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Лист1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<sst xmlns="http://schemas.openxmlformats.org/spreadsheetml/2006/main" count="84" uniqueCount="83">
  <si>
    <t xml:space="preserve">ПРИЛОЖЕНИЕ № 2</t>
  </si>
  <si>
    <t xml:space="preserve">к решению Совета муниципального</t>
  </si>
  <si>
    <t xml:space="preserve">образования Северский район</t>
  </si>
  <si>
    <t xml:space="preserve">от ______________ № ____ </t>
  </si>
  <si>
    <t xml:space="preserve">Объем поступлений доходов в местный бюджет по кодам</t>
  </si>
  <si>
    <t xml:space="preserve">видов (подвидов) доходов на 2026 и 2027 годы</t>
  </si>
  <si>
    <t xml:space="preserve">тыс.руб.</t>
  </si>
  <si>
    <t xml:space="preserve">Код бюджетной классификации</t>
  </si>
  <si>
    <t xml:space="preserve">Наименование доходов</t>
  </si>
  <si>
    <t xml:space="preserve">Сумма</t>
  </si>
  <si>
    <r>
      <rPr>
        <sz val="12"/>
        <color rgb="FFFFFFFF"/>
        <rFont val="Times New Roman"/>
        <family val="1"/>
        <charset val="204"/>
      </rPr>
      <t xml:space="preserve">.</t>
    </r>
    <r>
      <rPr>
        <sz val="12"/>
        <color rgb="FF000000"/>
        <rFont val="Times New Roman"/>
        <family val="1"/>
        <charset val="204"/>
      </rPr>
      <t xml:space="preserve">1</t>
    </r>
  </si>
  <si>
    <t xml:space="preserve">1 00 00000 00 0000 000</t>
  </si>
  <si>
    <t xml:space="preserve">ДОХОДЫ</t>
  </si>
  <si>
    <t xml:space="preserve">1 01 01012 02 0000 110</t>
  </si>
  <si>
    <t xml:space="preserve">Налог на прибыль организаций (за исключением консолидированных групп налогоплательщиков), зачисляемый в бюджеты субъектов Российской Федерации</t>
  </si>
  <si>
    <t xml:space="preserve">1 01 02000 01 0000 110</t>
  </si>
  <si>
    <t xml:space="preserve">Налог на доходы физических лиц</t>
  </si>
  <si>
    <t xml:space="preserve">1 03 02231 01 0000 110</t>
  </si>
  <si>
    <t xml:space="preserve">Доходы от уплаты акцизов на нефтепродукты,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</si>
  <si>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1 03 02241 01 0000 110</t>
  </si>
  <si>
    <t xml:space="preserve">1 03 02251 01 0000 110</t>
  </si>
  <si>
    <t xml:space="preserve">1 03 02261 01 0000 110</t>
  </si>
  <si>
    <t xml:space="preserve">1 05 01000 00 0000 110</t>
  </si>
  <si>
    <t xml:space="preserve">Налог, взимаемый в связи с применением упрощенной системы налогообложения</t>
  </si>
  <si>
    <t xml:space="preserve">1 05 02000 02 0000 110</t>
  </si>
  <si>
    <t xml:space="preserve">Единый налог на вмененный доход для отдельных видов деятельности</t>
  </si>
  <si>
    <t xml:space="preserve">1 05 03000 01 0000 110</t>
  </si>
  <si>
    <t xml:space="preserve">Единый сельскохозяйственный налог </t>
  </si>
  <si>
    <t xml:space="preserve">1 05 04020 02 0000 110</t>
  </si>
  <si>
    <t xml:space="preserve">Налог, взимаемый в связи с применением патентной системы налогообложения, зачисляемый в бюджеты муниципальных районов</t>
  </si>
  <si>
    <t xml:space="preserve">1 06 02000 02 0000 110   </t>
  </si>
  <si>
    <t xml:space="preserve">Налог на имущество организаций</t>
  </si>
  <si>
    <t xml:space="preserve">1 08 00000 00 0000 110</t>
  </si>
  <si>
    <t xml:space="preserve">Государственная пошлина </t>
  </si>
  <si>
    <t xml:space="preserve">1 11 03050 05 0000 120</t>
  </si>
  <si>
    <t xml:space="preserve">Проценты, полученные от предоставления бюджетных кредитов внутри страны за счет средств бюджетов муниципальных районов</t>
  </si>
  <si>
    <t xml:space="preserve">1 11 05013 05 0000 120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</si>
  <si>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</si>
  <si>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 xml:space="preserve">1 11 05013 13 0000 120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</si>
  <si>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 указанных земельных участков</t>
  </si>
  <si>
    <t xml:space="preserve">1 11 05025 05 0000 120</t>
  </si>
  <si>
    <t xml:space="preserve"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</si>
  <si>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 xml:space="preserve">1 11 05075 05 0000 120</t>
  </si>
  <si>
    <t xml:space="preserve">Доходы  от  сдачи  в  аренду  имущества,  составляющего казну муниципальных районов (за исключением земельных участков)</t>
  </si>
  <si>
    <t xml:space="preserve">1 11 05313 05 0000 120</t>
  </si>
  <si>
    <t xml:space="preserve">Плата по соглашениям об установлении сервитута, заключенным органами местного самоуправления муниципального района, органами местного самоуправления сельских поселений,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муниципального района</t>
  </si>
  <si>
    <t xml:space="preserve">1 11 05314 13 0000 120</t>
  </si>
  <si>
    <t xml:space="preserve">Плата по соглашениям об установлении сервитута, заключенным органами местного самоуправления городских поселений,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поселений</t>
  </si>
  <si>
    <t xml:space="preserve">1 11 09045 05 0000 120</t>
  </si>
  <si>
    <t xml:space="preserve"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</si>
  <si>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 xml:space="preserve">1 12 01000 01 0000 120</t>
  </si>
  <si>
    <t xml:space="preserve">Плата за негативное воздействие на окружающую среду</t>
  </si>
  <si>
    <t xml:space="preserve">1 13 01995 05 0000 130</t>
  </si>
  <si>
    <t xml:space="preserve">Прочие доходы от оказания платных услуг (работ) получателями средств бюджетов муниципальных районов </t>
  </si>
  <si>
    <t xml:space="preserve">1 13 02995 05 0000 130</t>
  </si>
  <si>
    <t xml:space="preserve">Прочие доходы от компенсации затрат бюджетов муниципальных районов </t>
  </si>
  <si>
    <t xml:space="preserve">1 14 02053 05 0000 410</t>
  </si>
  <si>
    <t xml:space="preserve"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в части реализации основных средств по указанному имуществу</t>
  </si>
  <si>
    <t xml:space="preserve">1 14 06013 05 0000 430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</si>
  <si>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</si>
  <si>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 xml:space="preserve">1 14 06013 13 0000 430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</si>
  <si>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</si>
  <si>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 xml:space="preserve">1 14 06313 05 0000 430</t>
  </si>
  <si>
    <t xml:space="preserve"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</si>
  <si>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 xml:space="preserve">1 14 06313 13 0000 430</t>
  </si>
  <si>
    <t xml:space="preserve"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поселений</t>
  </si>
  <si>
    <t xml:space="preserve">1 16 00000 00 0000 000</t>
  </si>
  <si>
    <t xml:space="preserve">Штрафы, санкции, возмещение ущерба</t>
  </si>
  <si>
    <t xml:space="preserve">2 00 00000 00 0000 000</t>
  </si>
  <si>
    <t xml:space="preserve">БЕЗВОЗМЕЗДНЫЕ ПОСТУПЛЕНИЯ</t>
  </si>
  <si>
    <t xml:space="preserve">2 02 00000 00 0000 000</t>
  </si>
  <si>
    <t xml:space="preserve">Безвозмездные поступления от других бюджетов бюджетной системы Российской Федерации</t>
  </si>
  <si>
    <t xml:space="preserve">2 02 10000 00 0000 150</t>
  </si>
  <si>
    <t xml:space="preserve">Дотации бюджетам бюджетной системы Российской Федерации</t>
  </si>
  <si>
    <t xml:space="preserve">2 02 20000 00 0000 150</t>
  </si>
  <si>
    <t xml:space="preserve">Субсидии бюджетам бюджетной системы 
Российской Федерации (межбюджетные субсидии)</t>
  </si>
  <si>
    <t xml:space="preserve">2 02 30000 00 0000 150</t>
  </si>
  <si>
    <t xml:space="preserve">Субвенции бюджетам бюджетной системы Российской Федерации</t>
  </si>
  <si>
    <t xml:space="preserve">2 02 40000 00 0000 150</t>
  </si>
  <si>
    <t xml:space="preserve">Иные межбюджетные трансферты</t>
  </si>
  <si>
    <t xml:space="preserve">Всего доходов</t>
  </si>
  <si>
    <t xml:space="preserve">Заместитель главы администрации (начальник финансового управления) </t>
  </si>
  <si>
    <t xml:space="preserve">К.В.Леуцкая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</si>
</sst>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#,##0.0"/>
  </numFmts>
  <fonts count="14">
    <font>
      <sz val="11"/>
      <color rgb="FF000000"/>
      <name val="Calibri"/>
      <family val="2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4"/>
      <color rgb="FF000000"/>
      <name val="Times New Roman"/>
      <family val="1"/>
      <charset val="204"/>
    </font>
    <font>
      <b val="true"/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rgb="FFFFFFFF"/>
      <name val="Times New Roman"/>
      <family val="1"/>
      <charset val="204"/>
    </font>
    <font>
      <b val="true"/>
      <sz val="10.5"/>
      <color rgb="FF000000"/>
      <name val="Times New Roman"/>
      <family val="1"/>
      <charset val="204"/>
    </font>
    <font>
      <b val="true"/>
      <sz val="12"/>
      <color rgb="FF000000"/>
      <name val="Times New Roman"/>
      <family val="1"/>
      <charset val="204"/>
    </font>
    <font>
      <sz val="10.5"/>
      <color rgb="FF000000"/>
      <name val="Times New Roman"/>
      <family val="1"/>
      <charset val="204"/>
    </font>
    <font>
      <sz val="10.5"/>
      <color rgb="FF000000"/>
      <name val="Calibri"/>
      <family val="2"/>
      <charset val="204"/>
    </font>
    <font>
      <sz val="14"/>
      <color rgb="FF000000"/>
      <name val="Times New Roman"/>
      <family val="1"/>
      <charset val="1"/>
    </font>
    <font>
      <sz val="14"/>
      <color rgb="FF000000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6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 style="thin"/>
      <top/>
      <bottom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hair"/>
      <right style="hair"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34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" fillId="0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6" fillId="0" borderId="0" xfId="0" applyFont="true" applyBorder="false" applyAlignment="true" applyProtection="true">
      <alignment horizontal="right" vertical="bottom" textRotation="0" wrapText="false" indent="0" shrinkToFit="false"/>
      <protection locked="true" hidden="false"/>
    </xf>
    <xf numFmtId="164" fontId="6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9" fillId="0" borderId="1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5" fontId="9" fillId="0" borderId="1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10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6" fillId="0" borderId="1" xfId="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5" fontId="6" fillId="0" borderId="1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10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6" fillId="0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0" fillId="0" borderId="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0" fillId="0" borderId="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0" fillId="0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0" fillId="0" borderId="1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6" fillId="0" borderId="1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10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5" fontId="6" fillId="0" borderId="5" xfId="0" applyFont="true" applyBorder="true" applyAlignment="true" applyProtection="true">
      <alignment horizontal="right" vertical="bottom" textRotation="0" wrapText="true" indent="0" shrinkToFit="false"/>
      <protection locked="false" hidden="false"/>
    </xf>
    <xf numFmtId="165" fontId="6" fillId="0" borderId="5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11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true">
      <alignment horizontal="right" vertical="bottom" textRotation="0" wrapText="false" indent="0" shrinkToFit="false"/>
      <protection locked="true" hidden="false"/>
    </xf>
    <xf numFmtId="164" fontId="12" fillId="0" borderId="0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2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2" fillId="0" borderId="0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13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2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AMJ1048576"/>
  <sheetViews>
    <sheetView showFormulas="false" showGridLines="true" showRowColHeaders="true" showZeros="true" rightToLeft="false" tabSelected="true" showOutlineSymbols="true" defaultGridColor="true" view="normal" topLeftCell="A43" colorId="64" zoomScale="100" zoomScaleNormal="100" zoomScalePageLayoutView="100" workbookViewId="0">
      <selection pane="topLeft" activeCell="H51" activeCellId="0" sqref="H51"/>
    </sheetView>
  </sheetViews>
  <sheetFormatPr defaultColWidth="9.01953125" defaultRowHeight="15" zeroHeight="false" outlineLevelRow="0" outlineLevelCol="0"/>
  <cols>
    <col collapsed="false" customWidth="true" hidden="false" outlineLevel="0" max="1" min="1" style="1" width="21.29"/>
    <col collapsed="false" customWidth="true" hidden="false" outlineLevel="0" max="2" min="2" style="2" width="45.57"/>
    <col collapsed="false" customWidth="true" hidden="false" outlineLevel="0" max="3" min="3" style="2" width="20.14"/>
    <col collapsed="false" customWidth="true" hidden="false" outlineLevel="0" max="5" min="4" style="2" width="12.42"/>
    <col collapsed="false" customWidth="false" hidden="false" outlineLevel="0" max="1024" min="6" style="2" width="9.01"/>
  </cols>
  <sheetData>
    <row r="1" customFormat="false" ht="18.75" hidden="false" customHeight="false" outlineLevel="0" collapsed="false">
      <c r="C1" s="3" t="s">
        <v>0</v>
      </c>
      <c r="D1" s="3"/>
      <c r="E1" s="3"/>
    </row>
    <row r="2" customFormat="false" ht="18.75" hidden="false" customHeight="false" outlineLevel="0" collapsed="false">
      <c r="C2" s="3" t="s">
        <v>1</v>
      </c>
      <c r="D2" s="3"/>
      <c r="E2" s="3"/>
    </row>
    <row r="3" customFormat="false" ht="18.75" hidden="false" customHeight="false" outlineLevel="0" collapsed="false">
      <c r="C3" s="3" t="s">
        <v>2</v>
      </c>
      <c r="D3" s="3"/>
      <c r="E3" s="3"/>
    </row>
    <row r="4" customFormat="false" ht="18.75" hidden="false" customHeight="false" outlineLevel="0" collapsed="false">
      <c r="C4" s="3" t="s">
        <v>3</v>
      </c>
      <c r="D4" s="3"/>
      <c r="E4" s="3"/>
    </row>
    <row r="5" customFormat="false" ht="18.75" hidden="false" customHeight="false" outlineLevel="0" collapsed="false">
      <c r="C5" s="3"/>
      <c r="D5" s="3"/>
    </row>
    <row r="6" customFormat="false" ht="18.75" hidden="false" customHeight="false" outlineLevel="0" collapsed="false">
      <c r="C6" s="4"/>
      <c r="D6" s="4"/>
    </row>
    <row r="7" customFormat="false" ht="18.75" hidden="false" customHeight="true" outlineLevel="0" collapsed="false">
      <c r="A7" s="5" t="s">
        <v>4</v>
      </c>
      <c r="B7" s="5"/>
      <c r="C7" s="5"/>
      <c r="D7" s="5"/>
    </row>
    <row r="8" customFormat="false" ht="18.75" hidden="false" customHeight="true" outlineLevel="0" collapsed="false">
      <c r="A8" s="5" t="s">
        <v>5</v>
      </c>
      <c r="B8" s="5"/>
      <c r="C8" s="5"/>
      <c r="D8" s="5"/>
    </row>
    <row r="9" customFormat="false" ht="18.75" hidden="false" customHeight="false" outlineLevel="0" collapsed="false">
      <c r="C9" s="4"/>
      <c r="D9" s="4"/>
    </row>
    <row r="10" customFormat="false" ht="15.75" hidden="false" customHeight="false" outlineLevel="0" collapsed="false">
      <c r="E10" s="6" t="s">
        <v>6</v>
      </c>
    </row>
    <row r="11" customFormat="false" ht="31.5" hidden="false" customHeight="true" outlineLevel="0" collapsed="false">
      <c r="A11" s="7" t="s">
        <v>7</v>
      </c>
      <c r="B11" s="7" t="s">
        <v>8</v>
      </c>
      <c r="C11" s="7"/>
      <c r="D11" s="7" t="s">
        <v>9</v>
      </c>
      <c r="E11" s="7" t="s">
        <v>9</v>
      </c>
    </row>
    <row r="12" customFormat="false" ht="15.75" hidden="false" customHeight="false" outlineLevel="0" collapsed="false">
      <c r="A12" s="8" t="s">
        <v>10</v>
      </c>
      <c r="B12" s="7" t="n">
        <v>2</v>
      </c>
      <c r="C12" s="7"/>
      <c r="D12" s="7" t="n">
        <v>3</v>
      </c>
      <c r="E12" s="7" t="n">
        <v>4</v>
      </c>
    </row>
    <row r="13" customFormat="false" ht="15.75" hidden="false" customHeight="false" outlineLevel="0" collapsed="false">
      <c r="A13" s="8"/>
      <c r="B13" s="7"/>
      <c r="C13" s="7"/>
      <c r="D13" s="7" t="n">
        <v>2026</v>
      </c>
      <c r="E13" s="7" t="n">
        <v>2027</v>
      </c>
    </row>
    <row r="14" customFormat="false" ht="24.75" hidden="false" customHeight="true" outlineLevel="0" collapsed="false">
      <c r="A14" s="9" t="s">
        <v>11</v>
      </c>
      <c r="B14" s="10" t="s">
        <v>12</v>
      </c>
      <c r="C14" s="10"/>
      <c r="D14" s="11" t="n">
        <f aca="false">SUM(D15:D43)</f>
        <v>1675948.1</v>
      </c>
      <c r="E14" s="11" t="n">
        <f aca="false">SUM(E15:E43)</f>
        <v>1716528.4</v>
      </c>
    </row>
    <row r="15" customFormat="false" ht="43.5" hidden="false" customHeight="true" outlineLevel="0" collapsed="false">
      <c r="A15" s="12" t="s">
        <v>13</v>
      </c>
      <c r="B15" s="13" t="s">
        <v>14</v>
      </c>
      <c r="C15" s="13"/>
      <c r="D15" s="14" t="n">
        <v>45000</v>
      </c>
      <c r="E15" s="14" t="n">
        <v>45000</v>
      </c>
    </row>
    <row r="16" customFormat="false" ht="19.5" hidden="false" customHeight="true" outlineLevel="0" collapsed="false">
      <c r="A16" s="12" t="s">
        <v>15</v>
      </c>
      <c r="B16" s="13" t="s">
        <v>16</v>
      </c>
      <c r="C16" s="13"/>
      <c r="D16" s="14" t="n">
        <v>967540</v>
      </c>
      <c r="E16" s="14" t="n">
        <v>982000</v>
      </c>
    </row>
    <row r="17" customFormat="false" ht="14.25" hidden="false" customHeight="true" outlineLevel="0" collapsed="false">
      <c r="A17" s="15" t="s">
        <v>17</v>
      </c>
      <c r="B17" s="16" t="s">
        <v>18</v>
      </c>
      <c r="C17" s="16"/>
      <c r="D17" s="14" t="n">
        <v>4112</v>
      </c>
      <c r="E17" s="14" t="n">
        <v>5455.3</v>
      </c>
    </row>
    <row r="18" customFormat="false" ht="14.25" hidden="false" customHeight="true" outlineLevel="0" collapsed="false">
      <c r="A18" s="17" t="s">
        <v>19</v>
      </c>
      <c r="B18" s="16"/>
      <c r="C18" s="16"/>
      <c r="D18" s="14"/>
      <c r="E18" s="14"/>
    </row>
    <row r="19" customFormat="false" ht="14.25" hidden="false" customHeight="true" outlineLevel="0" collapsed="false">
      <c r="A19" s="17" t="s">
        <v>20</v>
      </c>
      <c r="B19" s="16"/>
      <c r="C19" s="16"/>
      <c r="D19" s="14"/>
      <c r="E19" s="14"/>
    </row>
    <row r="20" customFormat="false" ht="14.25" hidden="false" customHeight="true" outlineLevel="0" collapsed="false">
      <c r="A20" s="18" t="s">
        <v>21</v>
      </c>
      <c r="B20" s="16"/>
      <c r="C20" s="16"/>
      <c r="D20" s="14"/>
      <c r="E20" s="14"/>
    </row>
    <row r="21" customFormat="false" ht="32.25" hidden="false" customHeight="true" outlineLevel="0" collapsed="false">
      <c r="A21" s="12" t="s">
        <v>22</v>
      </c>
      <c r="B21" s="16" t="s">
        <v>23</v>
      </c>
      <c r="C21" s="16"/>
      <c r="D21" s="14" t="n">
        <v>443286</v>
      </c>
      <c r="E21" s="14" t="n">
        <v>464120.5</v>
      </c>
    </row>
    <row r="22" customFormat="false" ht="31.5" hidden="false" customHeight="true" outlineLevel="0" collapsed="false">
      <c r="A22" s="12" t="s">
        <v>24</v>
      </c>
      <c r="B22" s="13" t="s">
        <v>25</v>
      </c>
      <c r="C22" s="13"/>
      <c r="D22" s="14"/>
      <c r="E22" s="14"/>
    </row>
    <row r="23" customFormat="false" ht="19.5" hidden="false" customHeight="true" outlineLevel="0" collapsed="false">
      <c r="A23" s="19" t="s">
        <v>26</v>
      </c>
      <c r="B23" s="13" t="s">
        <v>27</v>
      </c>
      <c r="C23" s="13"/>
      <c r="D23" s="14" t="n">
        <v>3507.7</v>
      </c>
      <c r="E23" s="14" t="n">
        <v>3672.5</v>
      </c>
    </row>
    <row r="24" customFormat="false" ht="39.75" hidden="false" customHeight="true" outlineLevel="0" collapsed="false">
      <c r="A24" s="12" t="s">
        <v>28</v>
      </c>
      <c r="B24" s="16" t="s">
        <v>29</v>
      </c>
      <c r="C24" s="16"/>
      <c r="D24" s="14" t="n">
        <v>55573.2</v>
      </c>
      <c r="E24" s="14" t="n">
        <v>55573.2</v>
      </c>
    </row>
    <row r="25" customFormat="false" ht="24.75" hidden="false" customHeight="true" outlineLevel="0" collapsed="false">
      <c r="A25" s="20" t="s">
        <v>30</v>
      </c>
      <c r="B25" s="21" t="s">
        <v>31</v>
      </c>
      <c r="C25" s="21"/>
      <c r="D25" s="14" t="n">
        <v>23630</v>
      </c>
      <c r="E25" s="14" t="n">
        <v>23630</v>
      </c>
    </row>
    <row r="26" customFormat="false" ht="24" hidden="false" customHeight="true" outlineLevel="0" collapsed="false">
      <c r="A26" s="20" t="s">
        <v>32</v>
      </c>
      <c r="B26" s="21" t="s">
        <v>33</v>
      </c>
      <c r="C26" s="21"/>
      <c r="D26" s="14" t="n">
        <v>17571.6</v>
      </c>
      <c r="E26" s="14" t="n">
        <v>17571.6</v>
      </c>
    </row>
    <row r="27" customFormat="false" ht="25.5" hidden="false" customHeight="true" outlineLevel="0" collapsed="false">
      <c r="A27" s="22" t="s">
        <v>34</v>
      </c>
      <c r="B27" s="13" t="s">
        <v>35</v>
      </c>
      <c r="C27" s="13"/>
      <c r="D27" s="14" t="n">
        <v>1.3</v>
      </c>
      <c r="E27" s="14" t="n">
        <v>1.3</v>
      </c>
    </row>
    <row r="28" customFormat="false" ht="81" hidden="false" customHeight="true" outlineLevel="0" collapsed="false">
      <c r="A28" s="22" t="s">
        <v>36</v>
      </c>
      <c r="B28" s="13" t="s">
        <v>37</v>
      </c>
      <c r="C28" s="13"/>
      <c r="D28" s="14" t="n">
        <v>63040</v>
      </c>
      <c r="E28" s="14" t="n">
        <v>65562</v>
      </c>
    </row>
    <row r="29" customFormat="false" ht="66.75" hidden="false" customHeight="true" outlineLevel="0" collapsed="false">
      <c r="A29" s="22" t="s">
        <v>38</v>
      </c>
      <c r="B29" s="13" t="s">
        <v>39</v>
      </c>
      <c r="C29" s="13"/>
      <c r="D29" s="14" t="n">
        <v>24570</v>
      </c>
      <c r="E29" s="14" t="n">
        <v>25553</v>
      </c>
    </row>
    <row r="30" customFormat="false" ht="68.25" hidden="false" customHeight="true" outlineLevel="0" collapsed="false">
      <c r="A30" s="22" t="s">
        <v>40</v>
      </c>
      <c r="B30" s="13" t="s">
        <v>41</v>
      </c>
      <c r="C30" s="13"/>
      <c r="D30" s="14" t="n">
        <v>97</v>
      </c>
      <c r="E30" s="14" t="n">
        <v>101</v>
      </c>
    </row>
    <row r="31" customFormat="false" ht="26.25" hidden="false" customHeight="true" outlineLevel="0" collapsed="false">
      <c r="A31" s="22" t="s">
        <v>42</v>
      </c>
      <c r="B31" s="13" t="s">
        <v>43</v>
      </c>
      <c r="C31" s="13"/>
      <c r="D31" s="14" t="n">
        <v>132</v>
      </c>
      <c r="E31" s="14" t="n">
        <v>132</v>
      </c>
    </row>
    <row r="32" customFormat="false" ht="116.25" hidden="false" customHeight="true" outlineLevel="0" collapsed="false">
      <c r="A32" s="22" t="s">
        <v>44</v>
      </c>
      <c r="B32" s="13" t="s">
        <v>45</v>
      </c>
      <c r="C32" s="13"/>
      <c r="D32" s="14"/>
      <c r="E32" s="14"/>
    </row>
    <row r="33" customFormat="false" ht="94.5" hidden="false" customHeight="true" outlineLevel="0" collapsed="false">
      <c r="A33" s="22" t="s">
        <v>46</v>
      </c>
      <c r="B33" s="13" t="s">
        <v>47</v>
      </c>
      <c r="C33" s="13"/>
      <c r="D33" s="14" t="n">
        <v>65</v>
      </c>
      <c r="E33" s="14" t="n">
        <v>65</v>
      </c>
    </row>
    <row r="34" customFormat="false" ht="67.5" hidden="false" customHeight="true" outlineLevel="0" collapsed="false">
      <c r="A34" s="22" t="s">
        <v>48</v>
      </c>
      <c r="B34" s="13" t="s">
        <v>49</v>
      </c>
      <c r="C34" s="13"/>
      <c r="D34" s="14" t="n">
        <v>585</v>
      </c>
      <c r="E34" s="14" t="n">
        <v>585</v>
      </c>
    </row>
    <row r="35" customFormat="false" ht="26.25" hidden="false" customHeight="true" outlineLevel="0" collapsed="false">
      <c r="A35" s="20" t="s">
        <v>50</v>
      </c>
      <c r="B35" s="13" t="s">
        <v>51</v>
      </c>
      <c r="C35" s="13"/>
      <c r="D35" s="14" t="n">
        <v>2021.2</v>
      </c>
      <c r="E35" s="14" t="n">
        <v>2223.3</v>
      </c>
    </row>
    <row r="36" customFormat="false" ht="28.5" hidden="false" customHeight="true" outlineLevel="0" collapsed="false">
      <c r="A36" s="22" t="s">
        <v>52</v>
      </c>
      <c r="B36" s="13" t="s">
        <v>53</v>
      </c>
      <c r="C36" s="13"/>
      <c r="D36" s="14" t="n">
        <v>1550</v>
      </c>
      <c r="E36" s="14" t="n">
        <v>1550</v>
      </c>
    </row>
    <row r="37" customFormat="false" ht="31.5" hidden="false" customHeight="true" outlineLevel="0" collapsed="false">
      <c r="A37" s="22" t="s">
        <v>54</v>
      </c>
      <c r="B37" s="13" t="s">
        <v>55</v>
      </c>
      <c r="C37" s="13"/>
      <c r="D37" s="14"/>
      <c r="E37" s="14"/>
    </row>
    <row r="38" customFormat="false" ht="81.75" hidden="false" customHeight="true" outlineLevel="0" collapsed="false">
      <c r="A38" s="12" t="s">
        <v>56</v>
      </c>
      <c r="B38" s="13" t="s">
        <v>57</v>
      </c>
      <c r="C38" s="13"/>
      <c r="D38" s="14"/>
      <c r="E38" s="14"/>
    </row>
    <row r="39" customFormat="false" ht="58.5" hidden="false" customHeight="true" outlineLevel="0" collapsed="false">
      <c r="A39" s="22" t="s">
        <v>58</v>
      </c>
      <c r="B39" s="16" t="s">
        <v>59</v>
      </c>
      <c r="C39" s="16"/>
      <c r="D39" s="14" t="n">
        <v>15000</v>
      </c>
      <c r="E39" s="14" t="n">
        <v>15000</v>
      </c>
    </row>
    <row r="40" customFormat="false" ht="42" hidden="false" customHeight="true" outlineLevel="0" collapsed="false">
      <c r="A40" s="12" t="s">
        <v>60</v>
      </c>
      <c r="B40" s="16" t="s">
        <v>61</v>
      </c>
      <c r="C40" s="16"/>
      <c r="D40" s="14" t="n">
        <v>3500</v>
      </c>
      <c r="E40" s="14" t="n">
        <v>3500</v>
      </c>
    </row>
    <row r="41" customFormat="false" ht="83.25" hidden="false" customHeight="true" outlineLevel="0" collapsed="false">
      <c r="A41" s="12" t="s">
        <v>62</v>
      </c>
      <c r="B41" s="16" t="s">
        <v>63</v>
      </c>
      <c r="C41" s="16"/>
      <c r="D41" s="14" t="n">
        <v>700</v>
      </c>
      <c r="E41" s="14" t="n">
        <v>600</v>
      </c>
    </row>
    <row r="42" customFormat="false" ht="66.75" hidden="false" customHeight="true" outlineLevel="0" collapsed="false">
      <c r="A42" s="12" t="s">
        <v>64</v>
      </c>
      <c r="B42" s="16" t="s">
        <v>65</v>
      </c>
      <c r="C42" s="16"/>
      <c r="D42" s="14" t="n">
        <v>300</v>
      </c>
      <c r="E42" s="14" t="n">
        <v>300</v>
      </c>
    </row>
    <row r="43" s="2" customFormat="true" ht="21" hidden="false" customHeight="true" outlineLevel="0" collapsed="false">
      <c r="A43" s="19" t="s">
        <v>66</v>
      </c>
      <c r="B43" s="13" t="s">
        <v>67</v>
      </c>
      <c r="C43" s="13"/>
      <c r="D43" s="14" t="n">
        <v>4166.1</v>
      </c>
      <c r="E43" s="14" t="n">
        <v>4332.7</v>
      </c>
    </row>
    <row r="44" customFormat="false" ht="24" hidden="false" customHeight="true" outlineLevel="0" collapsed="false">
      <c r="A44" s="23" t="s">
        <v>68</v>
      </c>
      <c r="B44" s="10" t="s">
        <v>69</v>
      </c>
      <c r="C44" s="10"/>
      <c r="D44" s="11" t="n">
        <f aca="false">D45</f>
        <v>2582824.7</v>
      </c>
      <c r="E44" s="11" t="n">
        <f aca="false">E45</f>
        <v>2425505.8</v>
      </c>
    </row>
    <row r="45" customFormat="false" ht="30" hidden="false" customHeight="true" outlineLevel="0" collapsed="false">
      <c r="A45" s="19" t="s">
        <v>70</v>
      </c>
      <c r="B45" s="13" t="s">
        <v>71</v>
      </c>
      <c r="C45" s="13"/>
      <c r="D45" s="14" t="n">
        <f aca="false">SUM(D46:D49)</f>
        <v>2582824.7</v>
      </c>
      <c r="E45" s="14" t="n">
        <f aca="false">SUM(E46:E49)</f>
        <v>2425505.8</v>
      </c>
    </row>
    <row r="46" customFormat="false" ht="20.25" hidden="false" customHeight="true" outlineLevel="0" collapsed="false">
      <c r="A46" s="19" t="s">
        <v>72</v>
      </c>
      <c r="B46" s="13" t="s">
        <v>73</v>
      </c>
      <c r="C46" s="13"/>
      <c r="D46" s="24" t="n">
        <v>110195</v>
      </c>
      <c r="E46" s="25" t="n">
        <v>89726.4</v>
      </c>
    </row>
    <row r="47" customFormat="false" ht="30" hidden="false" customHeight="true" outlineLevel="0" collapsed="false">
      <c r="A47" s="19" t="s">
        <v>74</v>
      </c>
      <c r="B47" s="13" t="s">
        <v>75</v>
      </c>
      <c r="C47" s="13"/>
      <c r="D47" s="14" t="n">
        <v>212598.8</v>
      </c>
      <c r="E47" s="14" t="n">
        <v>23930.2</v>
      </c>
    </row>
    <row r="48" customFormat="false" ht="18.75" hidden="false" customHeight="true" outlineLevel="0" collapsed="false">
      <c r="A48" s="19" t="s">
        <v>76</v>
      </c>
      <c r="B48" s="13" t="s">
        <v>77</v>
      </c>
      <c r="C48" s="13"/>
      <c r="D48" s="14" t="n">
        <v>2242064.2</v>
      </c>
      <c r="E48" s="14" t="n">
        <v>2293882.5</v>
      </c>
    </row>
    <row r="49" customFormat="false" ht="22.5" hidden="false" customHeight="true" outlineLevel="0" collapsed="false">
      <c r="A49" s="19" t="s">
        <v>78</v>
      </c>
      <c r="B49" s="13" t="s">
        <v>79</v>
      </c>
      <c r="C49" s="13"/>
      <c r="D49" s="14" t="n">
        <v>17966.7</v>
      </c>
      <c r="E49" s="14" t="n">
        <v>17966.7</v>
      </c>
    </row>
    <row r="50" customFormat="false" ht="24" hidden="false" customHeight="true" outlineLevel="0" collapsed="false">
      <c r="A50" s="26"/>
      <c r="B50" s="10" t="s">
        <v>80</v>
      </c>
      <c r="C50" s="10"/>
      <c r="D50" s="11" t="n">
        <f aca="false">D14+D44</f>
        <v>4258772.8</v>
      </c>
      <c r="E50" s="11" t="n">
        <f aca="false">E14+E44</f>
        <v>4142034.2</v>
      </c>
    </row>
    <row r="51" customFormat="false" ht="15" hidden="false" customHeight="false" outlineLevel="0" collapsed="false">
      <c r="D51" s="27"/>
      <c r="E51" s="27"/>
    </row>
    <row r="52" customFormat="false" ht="32.25" hidden="false" customHeight="true" outlineLevel="0" collapsed="false">
      <c r="A52" s="28" t="s">
        <v>81</v>
      </c>
      <c r="B52" s="28"/>
      <c r="C52" s="29"/>
      <c r="D52" s="30" t="s">
        <v>82</v>
      </c>
      <c r="E52" s="30"/>
      <c r="F52" s="29"/>
      <c r="G52" s="29"/>
      <c r="H52" s="29"/>
      <c r="I52" s="29"/>
      <c r="J52" s="29"/>
      <c r="K52" s="29"/>
      <c r="L52" s="29"/>
      <c r="M52" s="29"/>
      <c r="N52" s="29"/>
      <c r="O52" s="29"/>
      <c r="P52" s="29"/>
      <c r="Q52" s="29"/>
      <c r="R52" s="29"/>
      <c r="S52" s="29"/>
      <c r="T52" s="29"/>
      <c r="U52" s="29"/>
      <c r="V52" s="29"/>
      <c r="W52" s="29"/>
      <c r="X52" s="29"/>
      <c r="Y52" s="29"/>
      <c r="Z52" s="29"/>
      <c r="AA52" s="29"/>
      <c r="AB52" s="29"/>
      <c r="AC52" s="29"/>
      <c r="AD52" s="29"/>
      <c r="AE52" s="29"/>
      <c r="AF52" s="29"/>
      <c r="AG52" s="29"/>
      <c r="AH52" s="29"/>
      <c r="AI52" s="29"/>
      <c r="AJ52" s="29"/>
      <c r="AK52" s="29"/>
      <c r="AL52" s="29"/>
      <c r="AM52" s="29"/>
      <c r="AN52" s="29"/>
      <c r="AO52" s="29"/>
      <c r="AP52" s="29"/>
      <c r="AQ52" s="29"/>
      <c r="AR52" s="29"/>
      <c r="AS52" s="29"/>
      <c r="AT52" s="29"/>
      <c r="AU52" s="29"/>
      <c r="AV52" s="29"/>
      <c r="AW52" s="29"/>
      <c r="AX52" s="29"/>
      <c r="AY52" s="29"/>
      <c r="AZ52" s="29"/>
      <c r="BA52" s="29"/>
      <c r="BB52" s="29"/>
      <c r="BC52" s="29"/>
      <c r="BD52" s="29"/>
      <c r="BE52" s="29"/>
      <c r="BF52" s="29"/>
      <c r="BG52" s="29"/>
      <c r="BH52" s="29"/>
      <c r="BI52" s="29"/>
      <c r="BJ52" s="29"/>
      <c r="BK52" s="29"/>
      <c r="BL52" s="29"/>
      <c r="BM52" s="29"/>
      <c r="BN52" s="29"/>
      <c r="BO52" s="29"/>
      <c r="BP52" s="29"/>
      <c r="BQ52" s="29"/>
      <c r="BR52" s="29"/>
      <c r="BS52" s="29"/>
      <c r="BT52" s="29"/>
      <c r="BU52" s="29"/>
      <c r="BV52" s="29"/>
      <c r="BW52" s="29"/>
      <c r="BX52" s="29"/>
      <c r="BY52" s="29"/>
      <c r="BZ52" s="29"/>
      <c r="CA52" s="29"/>
      <c r="CB52" s="29"/>
      <c r="CC52" s="29"/>
      <c r="CD52" s="29"/>
      <c r="CE52" s="29"/>
      <c r="CF52" s="29"/>
      <c r="CG52" s="29"/>
      <c r="CH52" s="29"/>
      <c r="CI52" s="29"/>
      <c r="CJ52" s="29"/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  <c r="DR52" s="29"/>
      <c r="DS52" s="29"/>
      <c r="DT52" s="29"/>
      <c r="DU52" s="29"/>
      <c r="DV52" s="29"/>
      <c r="DW52" s="29"/>
      <c r="DX52" s="29"/>
      <c r="DY52" s="29"/>
      <c r="DZ52" s="29"/>
      <c r="EA52" s="29"/>
      <c r="EB52" s="29"/>
      <c r="EC52" s="29"/>
      <c r="ED52" s="29"/>
      <c r="EE52" s="29"/>
      <c r="EF52" s="29"/>
      <c r="EG52" s="29"/>
      <c r="EH52" s="29"/>
      <c r="EI52" s="29"/>
      <c r="EJ52" s="29"/>
      <c r="EK52" s="29"/>
      <c r="EL52" s="29"/>
      <c r="EM52" s="29"/>
      <c r="EN52" s="29"/>
      <c r="EO52" s="29"/>
      <c r="EP52" s="29"/>
      <c r="EQ52" s="29"/>
      <c r="ER52" s="29"/>
      <c r="ES52" s="29"/>
      <c r="ET52" s="29"/>
      <c r="EU52" s="29"/>
      <c r="EV52" s="29"/>
      <c r="EW52" s="29"/>
      <c r="EX52" s="29"/>
      <c r="EY52" s="29"/>
      <c r="EZ52" s="29"/>
      <c r="FA52" s="29"/>
      <c r="FB52" s="29"/>
      <c r="FC52" s="29"/>
      <c r="FD52" s="29"/>
      <c r="FE52" s="29"/>
      <c r="FF52" s="29"/>
      <c r="FG52" s="29"/>
      <c r="FH52" s="29"/>
      <c r="FI52" s="29"/>
      <c r="FJ52" s="29"/>
      <c r="FK52" s="29"/>
      <c r="FL52" s="29"/>
      <c r="FM52" s="29"/>
      <c r="FN52" s="29"/>
      <c r="FO52" s="29"/>
      <c r="FP52" s="29"/>
      <c r="FQ52" s="29"/>
      <c r="FR52" s="29"/>
      <c r="FS52" s="29"/>
      <c r="FT52" s="29"/>
      <c r="FU52" s="29"/>
      <c r="FV52" s="29"/>
      <c r="FW52" s="29"/>
      <c r="FX52" s="29"/>
      <c r="FY52" s="29"/>
      <c r="FZ52" s="29"/>
      <c r="GA52" s="29"/>
      <c r="GB52" s="29"/>
      <c r="GC52" s="29"/>
      <c r="GD52" s="29"/>
      <c r="GE52" s="29"/>
      <c r="GF52" s="29"/>
      <c r="GG52" s="29"/>
      <c r="GH52" s="29"/>
      <c r="GI52" s="29"/>
      <c r="GJ52" s="29"/>
      <c r="GK52" s="29"/>
      <c r="GL52" s="29"/>
      <c r="GM52" s="29"/>
      <c r="GN52" s="29"/>
      <c r="GO52" s="29"/>
      <c r="GP52" s="29"/>
      <c r="GQ52" s="29"/>
      <c r="GR52" s="29"/>
      <c r="GS52" s="29"/>
      <c r="GT52" s="29"/>
      <c r="GU52" s="29"/>
      <c r="GV52" s="29"/>
      <c r="GW52" s="29"/>
      <c r="GX52" s="29"/>
      <c r="GY52" s="29"/>
      <c r="GZ52" s="29"/>
      <c r="HA52" s="29"/>
      <c r="HB52" s="29"/>
      <c r="HC52" s="29"/>
      <c r="HD52" s="29"/>
      <c r="HE52" s="29"/>
      <c r="HF52" s="29"/>
      <c r="HG52" s="29"/>
      <c r="HH52" s="29"/>
      <c r="HI52" s="29"/>
      <c r="HJ52" s="29"/>
      <c r="HK52" s="29"/>
      <c r="HL52" s="29"/>
      <c r="HM52" s="29"/>
      <c r="HN52" s="29"/>
      <c r="HO52" s="29"/>
      <c r="HP52" s="29"/>
      <c r="HQ52" s="29"/>
      <c r="HR52" s="29"/>
      <c r="HS52" s="29"/>
      <c r="HT52" s="29"/>
      <c r="HU52" s="29"/>
      <c r="HV52" s="29"/>
      <c r="HW52" s="29"/>
      <c r="HX52" s="29"/>
      <c r="HY52" s="29"/>
      <c r="HZ52" s="29"/>
      <c r="IA52" s="29"/>
      <c r="IB52" s="29"/>
      <c r="IC52" s="29"/>
      <c r="ID52" s="29"/>
      <c r="IE52" s="29"/>
      <c r="IF52" s="29"/>
      <c r="IG52" s="29"/>
      <c r="IH52" s="29"/>
      <c r="II52" s="29"/>
      <c r="IJ52" s="29"/>
      <c r="IK52" s="29"/>
      <c r="IL52" s="29"/>
      <c r="IM52" s="29"/>
      <c r="IN52" s="29"/>
      <c r="IO52" s="29"/>
      <c r="IP52" s="29"/>
      <c r="IQ52" s="29"/>
      <c r="IR52" s="29"/>
      <c r="IS52" s="29"/>
      <c r="IT52" s="29"/>
      <c r="IU52" s="29"/>
      <c r="IV52" s="29"/>
      <c r="IW52" s="29"/>
      <c r="IX52" s="29"/>
      <c r="IY52" s="29"/>
      <c r="IZ52" s="29"/>
      <c r="JA52" s="29"/>
      <c r="JB52" s="29"/>
      <c r="JC52" s="29"/>
      <c r="JD52" s="29"/>
      <c r="JE52" s="29"/>
      <c r="JF52" s="29"/>
      <c r="JG52" s="29"/>
      <c r="JH52" s="29"/>
      <c r="JI52" s="29"/>
      <c r="JJ52" s="29"/>
      <c r="JK52" s="29"/>
      <c r="JL52" s="29"/>
      <c r="JM52" s="29"/>
      <c r="JN52" s="29"/>
      <c r="JO52" s="29"/>
      <c r="JP52" s="29"/>
      <c r="JQ52" s="29"/>
      <c r="JR52" s="29"/>
      <c r="JS52" s="29"/>
      <c r="JT52" s="29"/>
      <c r="JU52" s="29"/>
      <c r="JV52" s="29"/>
      <c r="JW52" s="29"/>
      <c r="JX52" s="29"/>
      <c r="JY52" s="29"/>
      <c r="JZ52" s="29"/>
      <c r="KA52" s="29"/>
      <c r="KB52" s="29"/>
      <c r="KC52" s="29"/>
      <c r="KD52" s="29"/>
      <c r="KE52" s="29"/>
      <c r="KF52" s="29"/>
      <c r="KG52" s="29"/>
      <c r="KH52" s="29"/>
      <c r="KI52" s="29"/>
      <c r="KJ52" s="29"/>
      <c r="KK52" s="29"/>
      <c r="KL52" s="29"/>
      <c r="KM52" s="29"/>
      <c r="KN52" s="29"/>
      <c r="KO52" s="29"/>
      <c r="KP52" s="29"/>
      <c r="KQ52" s="29"/>
      <c r="KR52" s="29"/>
      <c r="KS52" s="29"/>
      <c r="KT52" s="29"/>
      <c r="KU52" s="29"/>
      <c r="KV52" s="29"/>
      <c r="KW52" s="29"/>
      <c r="KX52" s="29"/>
      <c r="KY52" s="29"/>
      <c r="KZ52" s="29"/>
      <c r="LA52" s="29"/>
      <c r="LB52" s="29"/>
      <c r="LC52" s="29"/>
      <c r="LD52" s="29"/>
      <c r="LE52" s="29"/>
      <c r="LF52" s="29"/>
      <c r="LG52" s="29"/>
      <c r="LH52" s="29"/>
      <c r="LI52" s="29"/>
      <c r="LJ52" s="29"/>
      <c r="LK52" s="29"/>
      <c r="LL52" s="29"/>
      <c r="LM52" s="29"/>
      <c r="LN52" s="29"/>
      <c r="LO52" s="29"/>
      <c r="LP52" s="29"/>
      <c r="LQ52" s="29"/>
      <c r="LR52" s="29"/>
      <c r="LS52" s="29"/>
      <c r="LT52" s="29"/>
      <c r="LU52" s="29"/>
      <c r="LV52" s="29"/>
      <c r="LW52" s="29"/>
      <c r="LX52" s="29"/>
      <c r="LY52" s="29"/>
      <c r="LZ52" s="29"/>
      <c r="MA52" s="29"/>
      <c r="MB52" s="29"/>
      <c r="MC52" s="29"/>
      <c r="MD52" s="29"/>
      <c r="ME52" s="29"/>
      <c r="MF52" s="29"/>
      <c r="MG52" s="29"/>
      <c r="MH52" s="29"/>
      <c r="MI52" s="29"/>
      <c r="MJ52" s="29"/>
      <c r="MK52" s="29"/>
      <c r="ML52" s="29"/>
      <c r="MM52" s="29"/>
      <c r="MN52" s="29"/>
      <c r="MO52" s="29"/>
      <c r="MP52" s="29"/>
      <c r="MQ52" s="29"/>
      <c r="MR52" s="29"/>
      <c r="MS52" s="29"/>
      <c r="MT52" s="29"/>
      <c r="MU52" s="29"/>
      <c r="MV52" s="29"/>
      <c r="MW52" s="29"/>
      <c r="MX52" s="29"/>
      <c r="MY52" s="29"/>
      <c r="MZ52" s="29"/>
      <c r="NA52" s="29"/>
      <c r="NB52" s="29"/>
      <c r="NC52" s="29"/>
      <c r="ND52" s="29"/>
      <c r="NE52" s="29"/>
      <c r="NF52" s="29"/>
      <c r="NG52" s="29"/>
      <c r="NH52" s="29"/>
      <c r="NI52" s="29"/>
      <c r="NJ52" s="29"/>
      <c r="NK52" s="29"/>
      <c r="NL52" s="29"/>
      <c r="NM52" s="29"/>
      <c r="NN52" s="29"/>
      <c r="NO52" s="29"/>
      <c r="NP52" s="29"/>
      <c r="NQ52" s="29"/>
      <c r="NR52" s="29"/>
      <c r="NS52" s="29"/>
      <c r="NT52" s="29"/>
      <c r="NU52" s="29"/>
      <c r="NV52" s="29"/>
      <c r="NW52" s="29"/>
      <c r="NX52" s="29"/>
      <c r="NY52" s="29"/>
      <c r="NZ52" s="29"/>
      <c r="OA52" s="29"/>
      <c r="OB52" s="29"/>
      <c r="OC52" s="29"/>
      <c r="OD52" s="29"/>
      <c r="OE52" s="29"/>
      <c r="OF52" s="29"/>
      <c r="OG52" s="29"/>
      <c r="OH52" s="29"/>
      <c r="OI52" s="29"/>
      <c r="OJ52" s="29"/>
      <c r="OK52" s="29"/>
      <c r="OL52" s="29"/>
      <c r="OM52" s="29"/>
      <c r="ON52" s="29"/>
      <c r="OO52" s="29"/>
      <c r="OP52" s="29"/>
      <c r="OQ52" s="29"/>
      <c r="OR52" s="29"/>
      <c r="OS52" s="29"/>
      <c r="OT52" s="29"/>
      <c r="OU52" s="29"/>
      <c r="OV52" s="29"/>
      <c r="OW52" s="29"/>
      <c r="OX52" s="29"/>
      <c r="OY52" s="29"/>
      <c r="OZ52" s="29"/>
      <c r="PA52" s="29"/>
      <c r="PB52" s="29"/>
      <c r="PC52" s="29"/>
      <c r="PD52" s="29"/>
      <c r="PE52" s="29"/>
      <c r="PF52" s="29"/>
      <c r="PG52" s="29"/>
      <c r="PH52" s="29"/>
      <c r="PI52" s="29"/>
      <c r="PJ52" s="29"/>
      <c r="PK52" s="29"/>
      <c r="PL52" s="29"/>
      <c r="PM52" s="29"/>
      <c r="PN52" s="29"/>
      <c r="PO52" s="29"/>
      <c r="PP52" s="29"/>
      <c r="PQ52" s="29"/>
      <c r="PR52" s="29"/>
      <c r="PS52" s="29"/>
      <c r="PT52" s="29"/>
      <c r="PU52" s="29"/>
      <c r="PV52" s="29"/>
      <c r="PW52" s="29"/>
      <c r="PX52" s="29"/>
      <c r="PY52" s="29"/>
      <c r="PZ52" s="29"/>
      <c r="QA52" s="29"/>
      <c r="QB52" s="29"/>
      <c r="QC52" s="29"/>
      <c r="QD52" s="29"/>
      <c r="QE52" s="29"/>
      <c r="QF52" s="29"/>
      <c r="QG52" s="29"/>
      <c r="QH52" s="29"/>
      <c r="QI52" s="29"/>
      <c r="QJ52" s="29"/>
      <c r="QK52" s="29"/>
      <c r="QL52" s="29"/>
      <c r="QM52" s="29"/>
      <c r="QN52" s="29"/>
      <c r="QO52" s="29"/>
      <c r="QP52" s="29"/>
      <c r="QQ52" s="29"/>
      <c r="QR52" s="29"/>
      <c r="QS52" s="29"/>
      <c r="QT52" s="29"/>
      <c r="QU52" s="29"/>
      <c r="QV52" s="29"/>
      <c r="QW52" s="29"/>
      <c r="QX52" s="29"/>
      <c r="QY52" s="29"/>
      <c r="QZ52" s="29"/>
      <c r="RA52" s="29"/>
      <c r="RB52" s="29"/>
      <c r="RC52" s="29"/>
      <c r="RD52" s="29"/>
      <c r="RE52" s="29"/>
      <c r="RF52" s="29"/>
      <c r="RG52" s="29"/>
      <c r="RH52" s="29"/>
      <c r="RI52" s="29"/>
      <c r="RJ52" s="29"/>
      <c r="RK52" s="29"/>
      <c r="RL52" s="29"/>
      <c r="RM52" s="29"/>
      <c r="RN52" s="29"/>
      <c r="RO52" s="29"/>
      <c r="RP52" s="29"/>
      <c r="RQ52" s="29"/>
      <c r="RR52" s="29"/>
      <c r="RS52" s="29"/>
      <c r="RT52" s="29"/>
      <c r="RU52" s="29"/>
      <c r="RV52" s="29"/>
      <c r="RW52" s="29"/>
      <c r="RX52" s="29"/>
      <c r="RY52" s="29"/>
      <c r="RZ52" s="29"/>
      <c r="SA52" s="29"/>
      <c r="SB52" s="29"/>
      <c r="SC52" s="29"/>
      <c r="SD52" s="29"/>
      <c r="SE52" s="29"/>
      <c r="SF52" s="29"/>
      <c r="SG52" s="29"/>
      <c r="SH52" s="29"/>
      <c r="SI52" s="29"/>
      <c r="SJ52" s="29"/>
      <c r="SK52" s="29"/>
      <c r="SL52" s="29"/>
      <c r="SM52" s="29"/>
      <c r="SN52" s="29"/>
      <c r="SO52" s="29"/>
      <c r="SP52" s="29"/>
      <c r="SQ52" s="29"/>
      <c r="SR52" s="29"/>
      <c r="SS52" s="29"/>
      <c r="ST52" s="29"/>
      <c r="SU52" s="29"/>
      <c r="SV52" s="29"/>
      <c r="SW52" s="29"/>
      <c r="SX52" s="29"/>
      <c r="SY52" s="29"/>
      <c r="SZ52" s="29"/>
      <c r="TA52" s="29"/>
      <c r="TB52" s="29"/>
      <c r="TC52" s="29"/>
      <c r="TD52" s="29"/>
      <c r="TE52" s="29"/>
      <c r="TF52" s="29"/>
      <c r="TG52" s="29"/>
      <c r="TH52" s="29"/>
      <c r="TI52" s="29"/>
      <c r="TJ52" s="29"/>
      <c r="TK52" s="29"/>
      <c r="TL52" s="29"/>
      <c r="TM52" s="29"/>
      <c r="TN52" s="29"/>
      <c r="TO52" s="29"/>
      <c r="TP52" s="29"/>
      <c r="TQ52" s="29"/>
      <c r="TR52" s="29"/>
      <c r="TS52" s="29"/>
      <c r="TT52" s="29"/>
      <c r="TU52" s="29"/>
      <c r="TV52" s="29"/>
      <c r="TW52" s="29"/>
      <c r="TX52" s="29"/>
      <c r="TY52" s="29"/>
      <c r="TZ52" s="29"/>
      <c r="UA52" s="29"/>
      <c r="UB52" s="29"/>
      <c r="UC52" s="29"/>
      <c r="UD52" s="29"/>
      <c r="UE52" s="29"/>
      <c r="UF52" s="29"/>
      <c r="UG52" s="29"/>
      <c r="UH52" s="29"/>
      <c r="UI52" s="29"/>
      <c r="UJ52" s="29"/>
      <c r="UK52" s="29"/>
      <c r="UL52" s="29"/>
      <c r="UM52" s="29"/>
      <c r="UN52" s="29"/>
      <c r="UO52" s="29"/>
      <c r="UP52" s="29"/>
      <c r="UQ52" s="29"/>
      <c r="UR52" s="29"/>
      <c r="US52" s="29"/>
      <c r="UT52" s="29"/>
      <c r="UU52" s="29"/>
      <c r="UV52" s="29"/>
      <c r="UW52" s="29"/>
      <c r="UX52" s="29"/>
      <c r="UY52" s="29"/>
      <c r="UZ52" s="29"/>
      <c r="VA52" s="29"/>
      <c r="VB52" s="29"/>
      <c r="VC52" s="29"/>
      <c r="VD52" s="29"/>
      <c r="VE52" s="29"/>
      <c r="VF52" s="29"/>
      <c r="VG52" s="29"/>
      <c r="VH52" s="29"/>
      <c r="VI52" s="29"/>
      <c r="VJ52" s="29"/>
      <c r="VK52" s="29"/>
      <c r="VL52" s="29"/>
      <c r="VM52" s="29"/>
      <c r="VN52" s="29"/>
      <c r="VO52" s="29"/>
      <c r="VP52" s="29"/>
      <c r="VQ52" s="29"/>
      <c r="VR52" s="29"/>
      <c r="VS52" s="29"/>
      <c r="VT52" s="29"/>
      <c r="VU52" s="29"/>
      <c r="VV52" s="29"/>
      <c r="VW52" s="29"/>
      <c r="VX52" s="29"/>
      <c r="VY52" s="29"/>
      <c r="VZ52" s="29"/>
      <c r="WA52" s="29"/>
      <c r="WB52" s="29"/>
      <c r="WC52" s="29"/>
      <c r="WD52" s="29"/>
      <c r="WE52" s="29"/>
      <c r="WF52" s="29"/>
      <c r="WG52" s="29"/>
      <c r="WH52" s="29"/>
      <c r="WI52" s="29"/>
      <c r="WJ52" s="29"/>
      <c r="WK52" s="29"/>
      <c r="WL52" s="29"/>
      <c r="WM52" s="29"/>
      <c r="WN52" s="29"/>
      <c r="WO52" s="29"/>
      <c r="WP52" s="29"/>
      <c r="WQ52" s="29"/>
      <c r="WR52" s="29"/>
      <c r="WS52" s="29"/>
      <c r="WT52" s="29"/>
      <c r="WU52" s="29"/>
      <c r="WV52" s="29"/>
      <c r="WW52" s="29"/>
      <c r="WX52" s="29"/>
      <c r="WY52" s="29"/>
      <c r="WZ52" s="29"/>
      <c r="XA52" s="29"/>
      <c r="XB52" s="29"/>
      <c r="XC52" s="29"/>
      <c r="XD52" s="29"/>
      <c r="XE52" s="29"/>
      <c r="XF52" s="29"/>
      <c r="XG52" s="29"/>
      <c r="XH52" s="29"/>
      <c r="XI52" s="29"/>
      <c r="XJ52" s="29"/>
      <c r="XK52" s="29"/>
      <c r="XL52" s="29"/>
      <c r="XM52" s="29"/>
      <c r="XN52" s="29"/>
      <c r="XO52" s="29"/>
      <c r="XP52" s="29"/>
      <c r="XQ52" s="29"/>
      <c r="XR52" s="29"/>
      <c r="XS52" s="29"/>
      <c r="XT52" s="29"/>
      <c r="XU52" s="29"/>
      <c r="XV52" s="29"/>
      <c r="XW52" s="29"/>
      <c r="XX52" s="29"/>
      <c r="XY52" s="29"/>
      <c r="XZ52" s="29"/>
      <c r="YA52" s="29"/>
      <c r="YB52" s="29"/>
      <c r="YC52" s="29"/>
      <c r="YD52" s="29"/>
      <c r="YE52" s="29"/>
      <c r="YF52" s="29"/>
      <c r="YG52" s="29"/>
      <c r="YH52" s="29"/>
      <c r="YI52" s="29"/>
      <c r="YJ52" s="29"/>
      <c r="YK52" s="29"/>
      <c r="YL52" s="29"/>
      <c r="YM52" s="29"/>
      <c r="YN52" s="29"/>
      <c r="YO52" s="29"/>
      <c r="YP52" s="29"/>
      <c r="YQ52" s="29"/>
      <c r="YR52" s="29"/>
      <c r="YS52" s="29"/>
      <c r="YT52" s="29"/>
      <c r="YU52" s="29"/>
      <c r="YV52" s="29"/>
      <c r="YW52" s="29"/>
      <c r="YX52" s="29"/>
      <c r="YY52" s="29"/>
      <c r="YZ52" s="29"/>
      <c r="ZA52" s="29"/>
      <c r="ZB52" s="29"/>
      <c r="ZC52" s="29"/>
      <c r="ZD52" s="29"/>
      <c r="ZE52" s="29"/>
      <c r="ZF52" s="29"/>
      <c r="ZG52" s="29"/>
      <c r="ZH52" s="29"/>
      <c r="ZI52" s="29"/>
      <c r="ZJ52" s="29"/>
      <c r="ZK52" s="29"/>
      <c r="ZL52" s="29"/>
      <c r="ZM52" s="29"/>
      <c r="ZN52" s="29"/>
      <c r="ZO52" s="29"/>
      <c r="ZP52" s="29"/>
      <c r="ZQ52" s="29"/>
      <c r="ZR52" s="29"/>
      <c r="ZS52" s="29"/>
      <c r="ZT52" s="29"/>
      <c r="ZU52" s="29"/>
      <c r="ZV52" s="29"/>
      <c r="ZW52" s="29"/>
      <c r="ZX52" s="29"/>
      <c r="ZY52" s="29"/>
      <c r="ZZ52" s="29"/>
      <c r="AAA52" s="29"/>
      <c r="AAB52" s="29"/>
      <c r="AAC52" s="29"/>
      <c r="AAD52" s="29"/>
      <c r="AAE52" s="29"/>
      <c r="AAF52" s="29"/>
      <c r="AAG52" s="29"/>
      <c r="AAH52" s="29"/>
      <c r="AAI52" s="29"/>
      <c r="AAJ52" s="29"/>
      <c r="AAK52" s="29"/>
      <c r="AAL52" s="29"/>
      <c r="AAM52" s="29"/>
      <c r="AAN52" s="29"/>
      <c r="AAO52" s="29"/>
      <c r="AAP52" s="29"/>
      <c r="AAQ52" s="29"/>
      <c r="AAR52" s="29"/>
      <c r="AAS52" s="29"/>
      <c r="AAT52" s="29"/>
      <c r="AAU52" s="29"/>
      <c r="AAV52" s="29"/>
      <c r="AAW52" s="29"/>
      <c r="AAX52" s="29"/>
      <c r="AAY52" s="29"/>
      <c r="AAZ52" s="29"/>
      <c r="ABA52" s="29"/>
      <c r="ABB52" s="29"/>
      <c r="ABC52" s="29"/>
      <c r="ABD52" s="29"/>
      <c r="ABE52" s="29"/>
      <c r="ABF52" s="29"/>
      <c r="ABG52" s="29"/>
      <c r="ABH52" s="29"/>
      <c r="ABI52" s="29"/>
      <c r="ABJ52" s="29"/>
      <c r="ABK52" s="29"/>
      <c r="ABL52" s="29"/>
      <c r="ABM52" s="29"/>
      <c r="ABN52" s="29"/>
      <c r="ABO52" s="29"/>
      <c r="ABP52" s="29"/>
      <c r="ABQ52" s="29"/>
      <c r="ABR52" s="29"/>
      <c r="ABS52" s="29"/>
      <c r="ABT52" s="29"/>
      <c r="ABU52" s="29"/>
      <c r="ABV52" s="29"/>
      <c r="ABW52" s="29"/>
      <c r="ABX52" s="29"/>
      <c r="ABY52" s="29"/>
      <c r="ABZ52" s="29"/>
      <c r="ACA52" s="29"/>
      <c r="ACB52" s="29"/>
      <c r="ACC52" s="29"/>
      <c r="ACD52" s="29"/>
      <c r="ACE52" s="29"/>
      <c r="ACF52" s="29"/>
      <c r="ACG52" s="29"/>
      <c r="ACH52" s="29"/>
      <c r="ACI52" s="29"/>
      <c r="ACJ52" s="29"/>
      <c r="ACK52" s="29"/>
      <c r="ACL52" s="29"/>
      <c r="ACM52" s="29"/>
      <c r="ACN52" s="29"/>
      <c r="ACO52" s="29"/>
      <c r="ACP52" s="29"/>
      <c r="ACQ52" s="29"/>
      <c r="ACR52" s="29"/>
      <c r="ACS52" s="29"/>
      <c r="ACT52" s="29"/>
      <c r="ACU52" s="29"/>
      <c r="ACV52" s="29"/>
      <c r="ACW52" s="29"/>
      <c r="ACX52" s="29"/>
      <c r="ACY52" s="29"/>
      <c r="ACZ52" s="29"/>
      <c r="ADA52" s="29"/>
      <c r="ADB52" s="29"/>
      <c r="ADC52" s="29"/>
      <c r="ADD52" s="29"/>
      <c r="ADE52" s="29"/>
      <c r="ADF52" s="29"/>
      <c r="ADG52" s="29"/>
      <c r="ADH52" s="29"/>
      <c r="ADI52" s="29"/>
      <c r="ADJ52" s="29"/>
      <c r="ADK52" s="29"/>
      <c r="ADL52" s="29"/>
      <c r="ADM52" s="29"/>
      <c r="ADN52" s="29"/>
      <c r="ADO52" s="29"/>
      <c r="ADP52" s="29"/>
      <c r="ADQ52" s="29"/>
      <c r="ADR52" s="29"/>
      <c r="ADS52" s="29"/>
      <c r="ADT52" s="29"/>
      <c r="ADU52" s="29"/>
      <c r="ADV52" s="29"/>
      <c r="ADW52" s="29"/>
      <c r="ADX52" s="29"/>
      <c r="ADY52" s="29"/>
      <c r="ADZ52" s="29"/>
      <c r="AEA52" s="29"/>
      <c r="AEB52" s="29"/>
      <c r="AEC52" s="29"/>
      <c r="AED52" s="29"/>
      <c r="AEE52" s="29"/>
      <c r="AEF52" s="29"/>
      <c r="AEG52" s="29"/>
      <c r="AEH52" s="29"/>
      <c r="AEI52" s="29"/>
      <c r="AEJ52" s="29"/>
      <c r="AEK52" s="29"/>
      <c r="AEL52" s="29"/>
      <c r="AEM52" s="29"/>
      <c r="AEN52" s="29"/>
      <c r="AEO52" s="29"/>
      <c r="AEP52" s="29"/>
      <c r="AEQ52" s="29"/>
      <c r="AER52" s="29"/>
      <c r="AES52" s="29"/>
      <c r="AET52" s="29"/>
      <c r="AEU52" s="29"/>
      <c r="AEV52" s="29"/>
      <c r="AEW52" s="29"/>
      <c r="AEX52" s="29"/>
      <c r="AEY52" s="29"/>
      <c r="AEZ52" s="29"/>
      <c r="AFA52" s="29"/>
      <c r="AFB52" s="29"/>
      <c r="AFC52" s="29"/>
      <c r="AFD52" s="29"/>
      <c r="AFE52" s="29"/>
      <c r="AFF52" s="29"/>
      <c r="AFG52" s="29"/>
      <c r="AFH52" s="29"/>
      <c r="AFI52" s="29"/>
      <c r="AFJ52" s="29"/>
      <c r="AFK52" s="29"/>
      <c r="AFL52" s="29"/>
      <c r="AFM52" s="29"/>
      <c r="AFN52" s="29"/>
      <c r="AFO52" s="29"/>
      <c r="AFP52" s="29"/>
      <c r="AFQ52" s="29"/>
      <c r="AFR52" s="29"/>
      <c r="AFS52" s="29"/>
      <c r="AFT52" s="29"/>
      <c r="AFU52" s="29"/>
      <c r="AFV52" s="29"/>
      <c r="AFW52" s="29"/>
      <c r="AFX52" s="29"/>
      <c r="AFY52" s="29"/>
      <c r="AFZ52" s="29"/>
      <c r="AGA52" s="29"/>
      <c r="AGB52" s="29"/>
      <c r="AGC52" s="29"/>
      <c r="AGD52" s="29"/>
      <c r="AGE52" s="29"/>
      <c r="AGF52" s="29"/>
      <c r="AGG52" s="29"/>
      <c r="AGH52" s="29"/>
      <c r="AGI52" s="29"/>
      <c r="AGJ52" s="29"/>
      <c r="AGK52" s="29"/>
      <c r="AGL52" s="29"/>
      <c r="AGM52" s="29"/>
      <c r="AGN52" s="29"/>
      <c r="AGO52" s="29"/>
      <c r="AGP52" s="29"/>
      <c r="AGQ52" s="29"/>
      <c r="AGR52" s="29"/>
      <c r="AGS52" s="29"/>
      <c r="AGT52" s="29"/>
      <c r="AGU52" s="29"/>
      <c r="AGV52" s="29"/>
      <c r="AGW52" s="29"/>
      <c r="AGX52" s="29"/>
      <c r="AGY52" s="29"/>
      <c r="AGZ52" s="29"/>
      <c r="AHA52" s="29"/>
      <c r="AHB52" s="29"/>
      <c r="AHC52" s="29"/>
      <c r="AHD52" s="29"/>
      <c r="AHE52" s="29"/>
      <c r="AHF52" s="29"/>
      <c r="AHG52" s="29"/>
      <c r="AHH52" s="29"/>
      <c r="AHI52" s="29"/>
      <c r="AHJ52" s="29"/>
      <c r="AHK52" s="29"/>
      <c r="AHL52" s="29"/>
      <c r="AHM52" s="29"/>
      <c r="AHN52" s="29"/>
      <c r="AHO52" s="29"/>
      <c r="AHP52" s="29"/>
      <c r="AHQ52" s="29"/>
      <c r="AHR52" s="29"/>
      <c r="AHS52" s="29"/>
      <c r="AHT52" s="29"/>
      <c r="AHU52" s="29"/>
      <c r="AHV52" s="29"/>
      <c r="AHW52" s="29"/>
      <c r="AHX52" s="29"/>
      <c r="AHY52" s="29"/>
      <c r="AHZ52" s="29"/>
      <c r="AIA52" s="29"/>
      <c r="AIB52" s="29"/>
      <c r="AIC52" s="29"/>
      <c r="AID52" s="29"/>
      <c r="AIE52" s="29"/>
      <c r="AIF52" s="29"/>
      <c r="AIG52" s="29"/>
      <c r="AIH52" s="29"/>
      <c r="AII52" s="29"/>
      <c r="AIJ52" s="29"/>
      <c r="AIK52" s="29"/>
      <c r="AIL52" s="29"/>
      <c r="AIM52" s="29"/>
      <c r="AIN52" s="29"/>
      <c r="AIO52" s="29"/>
      <c r="AIP52" s="29"/>
      <c r="AIQ52" s="29"/>
      <c r="AIR52" s="29"/>
      <c r="AIS52" s="29"/>
      <c r="AIT52" s="29"/>
      <c r="AIU52" s="29"/>
      <c r="AIV52" s="29"/>
      <c r="AIW52" s="29"/>
      <c r="AIX52" s="29"/>
      <c r="AIY52" s="29"/>
      <c r="AIZ52" s="29"/>
      <c r="AJA52" s="29"/>
      <c r="AJB52" s="29"/>
      <c r="AJC52" s="29"/>
      <c r="AJD52" s="29"/>
      <c r="AJE52" s="29"/>
      <c r="AJF52" s="29"/>
      <c r="AJG52" s="29"/>
      <c r="AJH52" s="29"/>
      <c r="AJI52" s="29"/>
      <c r="AJJ52" s="29"/>
      <c r="AJK52" s="29"/>
      <c r="AJL52" s="29"/>
      <c r="AJM52" s="29"/>
      <c r="AJN52" s="29"/>
      <c r="AJO52" s="29"/>
      <c r="AJP52" s="29"/>
      <c r="AJQ52" s="29"/>
      <c r="AJR52" s="29"/>
      <c r="AJS52" s="29"/>
      <c r="AJT52" s="29"/>
      <c r="AJU52" s="29"/>
      <c r="AJV52" s="29"/>
      <c r="AJW52" s="29"/>
      <c r="AJX52" s="29"/>
      <c r="AJY52" s="29"/>
      <c r="AJZ52" s="29"/>
      <c r="AKA52" s="29"/>
      <c r="AKB52" s="29"/>
      <c r="AKC52" s="29"/>
      <c r="AKD52" s="29"/>
      <c r="AKE52" s="29"/>
      <c r="AKF52" s="29"/>
      <c r="AKG52" s="29"/>
      <c r="AKH52" s="29"/>
      <c r="AKI52" s="29"/>
      <c r="AKJ52" s="29"/>
      <c r="AKK52" s="29"/>
      <c r="AKL52" s="29"/>
      <c r="AKM52" s="29"/>
      <c r="AKN52" s="29"/>
      <c r="AKO52" s="29"/>
      <c r="AKP52" s="29"/>
      <c r="AKQ52" s="29"/>
      <c r="AKR52" s="29"/>
      <c r="AKS52" s="29"/>
      <c r="AKT52" s="29"/>
      <c r="AKU52" s="29"/>
      <c r="AKV52" s="29"/>
      <c r="AKW52" s="29"/>
      <c r="AKX52" s="29"/>
      <c r="AKY52" s="29"/>
      <c r="AKZ52" s="29"/>
      <c r="ALA52" s="29"/>
      <c r="ALB52" s="29"/>
      <c r="ALC52" s="29"/>
      <c r="ALD52" s="29"/>
      <c r="ALE52" s="29"/>
      <c r="ALF52" s="29"/>
      <c r="ALG52" s="29"/>
      <c r="ALH52" s="29"/>
      <c r="ALI52" s="29"/>
      <c r="ALJ52" s="29"/>
      <c r="ALK52" s="29"/>
      <c r="ALL52" s="29"/>
      <c r="ALM52" s="29"/>
      <c r="ALN52" s="29"/>
      <c r="ALO52" s="29"/>
      <c r="ALP52" s="29"/>
      <c r="ALQ52" s="29"/>
      <c r="ALR52" s="29"/>
      <c r="ALS52" s="29"/>
      <c r="ALT52" s="29"/>
      <c r="ALU52" s="29"/>
      <c r="ALV52" s="29"/>
      <c r="ALW52" s="29"/>
      <c r="ALX52" s="29"/>
      <c r="ALY52" s="29"/>
      <c r="ALZ52" s="29"/>
      <c r="AMA52" s="29"/>
      <c r="AMB52" s="29"/>
      <c r="AMC52" s="29"/>
      <c r="AMD52" s="29"/>
      <c r="AME52" s="29"/>
      <c r="AMF52" s="29"/>
      <c r="AMG52" s="29"/>
      <c r="AMH52" s="29"/>
      <c r="AMI52" s="29"/>
      <c r="AMJ52" s="29"/>
    </row>
    <row r="54" s="29" customFormat="true" ht="32.25" hidden="false" customHeight="true" outlineLevel="0" collapsed="false">
      <c r="A54" s="0"/>
      <c r="B54" s="0"/>
      <c r="C54" s="0"/>
      <c r="D54" s="0"/>
      <c r="E54" s="0"/>
      <c r="F54" s="0"/>
      <c r="G54" s="0"/>
      <c r="H54" s="0"/>
      <c r="I54" s="0"/>
      <c r="J54" s="0"/>
      <c r="K54" s="0"/>
      <c r="L54" s="0"/>
      <c r="M54" s="0"/>
      <c r="N54" s="0"/>
      <c r="O54" s="0"/>
      <c r="P54" s="0"/>
      <c r="Q54" s="0"/>
      <c r="R54" s="0"/>
      <c r="S54" s="0"/>
      <c r="T54" s="0"/>
      <c r="U54" s="0"/>
      <c r="V54" s="0"/>
      <c r="W54" s="0"/>
      <c r="X54" s="0"/>
      <c r="Y54" s="0"/>
      <c r="Z54" s="0"/>
      <c r="AA54" s="0"/>
      <c r="AB54" s="0"/>
      <c r="AC54" s="0"/>
      <c r="AD54" s="0"/>
      <c r="AE54" s="0"/>
      <c r="AF54" s="0"/>
      <c r="AG54" s="0"/>
      <c r="AH54" s="0"/>
      <c r="AI54" s="0"/>
      <c r="AJ54" s="0"/>
      <c r="AK54" s="0"/>
      <c r="AL54" s="0"/>
      <c r="AM54" s="0"/>
      <c r="AN54" s="0"/>
      <c r="AO54" s="0"/>
      <c r="AP54" s="0"/>
      <c r="AQ54" s="0"/>
      <c r="AR54" s="0"/>
      <c r="AS54" s="0"/>
      <c r="AT54" s="0"/>
      <c r="AU54" s="0"/>
      <c r="AV54" s="0"/>
      <c r="AW54" s="0"/>
      <c r="AX54" s="0"/>
      <c r="AY54" s="0"/>
      <c r="AZ54" s="0"/>
      <c r="BA54" s="0"/>
      <c r="BB54" s="0"/>
      <c r="BC54" s="0"/>
      <c r="BD54" s="0"/>
      <c r="BE54" s="0"/>
      <c r="BF54" s="0"/>
      <c r="BG54" s="0"/>
      <c r="BH54" s="0"/>
      <c r="BI54" s="0"/>
      <c r="BJ54" s="0"/>
      <c r="BK54" s="0"/>
      <c r="BL54" s="0"/>
      <c r="BM54" s="0"/>
      <c r="BN54" s="0"/>
      <c r="BO54" s="0"/>
      <c r="BP54" s="0"/>
      <c r="BQ54" s="0"/>
      <c r="BR54" s="0"/>
      <c r="BS54" s="0"/>
      <c r="BT54" s="0"/>
      <c r="BU54" s="0"/>
      <c r="BV54" s="0"/>
      <c r="BW54" s="0"/>
      <c r="BX54" s="0"/>
      <c r="BY54" s="0"/>
      <c r="BZ54" s="0"/>
      <c r="CA54" s="0"/>
      <c r="CB54" s="0"/>
      <c r="CC54" s="0"/>
      <c r="CD54" s="0"/>
      <c r="CE54" s="0"/>
      <c r="CF54" s="0"/>
      <c r="CG54" s="0"/>
      <c r="CH54" s="0"/>
      <c r="CI54" s="0"/>
      <c r="CJ54" s="0"/>
      <c r="CK54" s="0"/>
      <c r="CL54" s="0"/>
      <c r="CM54" s="0"/>
      <c r="CN54" s="0"/>
      <c r="CO54" s="0"/>
      <c r="CP54" s="0"/>
      <c r="CQ54" s="0"/>
      <c r="CR54" s="0"/>
      <c r="CS54" s="0"/>
      <c r="CT54" s="0"/>
      <c r="CU54" s="0"/>
      <c r="CV54" s="0"/>
      <c r="CW54" s="0"/>
      <c r="CX54" s="0"/>
      <c r="CY54" s="0"/>
      <c r="CZ54" s="0"/>
      <c r="DA54" s="0"/>
      <c r="DB54" s="0"/>
      <c r="DC54" s="0"/>
      <c r="DD54" s="0"/>
      <c r="DE54" s="0"/>
      <c r="DF54" s="0"/>
      <c r="DG54" s="0"/>
      <c r="DH54" s="0"/>
      <c r="DI54" s="0"/>
      <c r="DJ54" s="0"/>
      <c r="DK54" s="0"/>
      <c r="DL54" s="0"/>
      <c r="DM54" s="0"/>
      <c r="DN54" s="0"/>
      <c r="DO54" s="0"/>
      <c r="DP54" s="0"/>
      <c r="DQ54" s="0"/>
      <c r="DR54" s="0"/>
      <c r="DS54" s="0"/>
      <c r="DT54" s="0"/>
      <c r="DU54" s="0"/>
      <c r="DV54" s="0"/>
      <c r="DW54" s="0"/>
      <c r="DX54" s="0"/>
      <c r="DY54" s="0"/>
      <c r="DZ54" s="0"/>
      <c r="EA54" s="0"/>
      <c r="EB54" s="0"/>
      <c r="EC54" s="0"/>
      <c r="ED54" s="0"/>
      <c r="EE54" s="0"/>
      <c r="EF54" s="0"/>
      <c r="EG54" s="0"/>
      <c r="EH54" s="0"/>
      <c r="EI54" s="0"/>
      <c r="EJ54" s="0"/>
      <c r="EK54" s="0"/>
      <c r="EL54" s="0"/>
      <c r="EM54" s="0"/>
      <c r="EN54" s="0"/>
      <c r="EO54" s="0"/>
      <c r="EP54" s="0"/>
      <c r="EQ54" s="0"/>
      <c r="ER54" s="0"/>
      <c r="ES54" s="0"/>
      <c r="ET54" s="0"/>
      <c r="EU54" s="0"/>
      <c r="EV54" s="0"/>
      <c r="EW54" s="0"/>
      <c r="EX54" s="0"/>
      <c r="EY54" s="0"/>
      <c r="EZ54" s="0"/>
      <c r="FA54" s="0"/>
      <c r="FB54" s="0"/>
      <c r="FC54" s="0"/>
      <c r="FD54" s="0"/>
      <c r="FE54" s="0"/>
      <c r="FF54" s="0"/>
      <c r="FG54" s="0"/>
      <c r="FH54" s="0"/>
      <c r="FI54" s="0"/>
      <c r="FJ54" s="0"/>
      <c r="FK54" s="0"/>
      <c r="FL54" s="0"/>
      <c r="FM54" s="0"/>
      <c r="FN54" s="0"/>
      <c r="FO54" s="0"/>
      <c r="FP54" s="0"/>
      <c r="FQ54" s="0"/>
      <c r="FR54" s="0"/>
      <c r="FS54" s="0"/>
      <c r="FT54" s="0"/>
      <c r="FU54" s="0"/>
      <c r="FV54" s="0"/>
      <c r="FW54" s="0"/>
      <c r="FX54" s="0"/>
      <c r="FY54" s="0"/>
      <c r="FZ54" s="0"/>
      <c r="GA54" s="0"/>
      <c r="GB54" s="0"/>
      <c r="GC54" s="0"/>
      <c r="GD54" s="0"/>
      <c r="GE54" s="0"/>
      <c r="GF54" s="0"/>
      <c r="GG54" s="0"/>
      <c r="GH54" s="0"/>
      <c r="GI54" s="0"/>
      <c r="GJ54" s="0"/>
      <c r="GK54" s="0"/>
      <c r="GL54" s="0"/>
      <c r="GM54" s="0"/>
      <c r="GN54" s="0"/>
      <c r="GO54" s="0"/>
      <c r="GP54" s="0"/>
      <c r="GQ54" s="0"/>
      <c r="GR54" s="0"/>
      <c r="GS54" s="0"/>
      <c r="GT54" s="0"/>
      <c r="GU54" s="0"/>
      <c r="GV54" s="0"/>
      <c r="GW54" s="0"/>
      <c r="GX54" s="0"/>
      <c r="GY54" s="0"/>
      <c r="GZ54" s="0"/>
      <c r="HA54" s="0"/>
      <c r="HB54" s="0"/>
      <c r="HC54" s="0"/>
      <c r="HD54" s="0"/>
      <c r="HE54" s="0"/>
      <c r="HF54" s="0"/>
      <c r="HG54" s="0"/>
      <c r="HH54" s="0"/>
      <c r="HI54" s="0"/>
      <c r="HJ54" s="0"/>
      <c r="HK54" s="0"/>
      <c r="HL54" s="0"/>
      <c r="HM54" s="0"/>
      <c r="HN54" s="0"/>
      <c r="HO54" s="0"/>
      <c r="HP54" s="0"/>
      <c r="HQ54" s="0"/>
      <c r="HR54" s="0"/>
      <c r="HS54" s="0"/>
      <c r="HT54" s="0"/>
      <c r="HU54" s="0"/>
      <c r="HV54" s="0"/>
      <c r="HW54" s="0"/>
      <c r="HX54" s="0"/>
      <c r="HY54" s="0"/>
      <c r="HZ54" s="0"/>
      <c r="IA54" s="0"/>
      <c r="IB54" s="0"/>
      <c r="IC54" s="0"/>
      <c r="ID54" s="0"/>
      <c r="IE54" s="0"/>
      <c r="IF54" s="0"/>
      <c r="IG54" s="0"/>
      <c r="IH54" s="0"/>
      <c r="II54" s="0"/>
      <c r="IJ54" s="0"/>
      <c r="IK54" s="0"/>
      <c r="IL54" s="0"/>
      <c r="IM54" s="0"/>
      <c r="IN54" s="0"/>
      <c r="IO54" s="0"/>
      <c r="IP54" s="0"/>
      <c r="IQ54" s="0"/>
      <c r="IR54" s="0"/>
      <c r="IS54" s="0"/>
      <c r="IT54" s="0"/>
      <c r="IU54" s="0"/>
      <c r="IV54" s="0"/>
      <c r="IW54" s="0"/>
      <c r="IX54" s="0"/>
      <c r="IY54" s="0"/>
      <c r="IZ54" s="0"/>
      <c r="JA54" s="0"/>
      <c r="JB54" s="0"/>
      <c r="JC54" s="0"/>
      <c r="JD54" s="0"/>
      <c r="JE54" s="0"/>
      <c r="JF54" s="0"/>
      <c r="JG54" s="0"/>
      <c r="JH54" s="0"/>
      <c r="JI54" s="0"/>
      <c r="JJ54" s="0"/>
      <c r="JK54" s="0"/>
      <c r="JL54" s="0"/>
      <c r="JM54" s="0"/>
      <c r="JN54" s="0"/>
      <c r="JO54" s="0"/>
      <c r="JP54" s="0"/>
      <c r="JQ54" s="0"/>
      <c r="JR54" s="0"/>
      <c r="JS54" s="0"/>
      <c r="JT54" s="0"/>
      <c r="JU54" s="0"/>
      <c r="JV54" s="0"/>
      <c r="JW54" s="0"/>
      <c r="JX54" s="0"/>
      <c r="JY54" s="0"/>
      <c r="JZ54" s="0"/>
      <c r="KA54" s="0"/>
      <c r="KB54" s="0"/>
      <c r="KC54" s="0"/>
      <c r="KD54" s="0"/>
      <c r="KE54" s="0"/>
      <c r="KF54" s="0"/>
      <c r="KG54" s="0"/>
      <c r="KH54" s="0"/>
      <c r="KI54" s="0"/>
      <c r="KJ54" s="0"/>
      <c r="KK54" s="0"/>
      <c r="KL54" s="0"/>
      <c r="KM54" s="0"/>
      <c r="KN54" s="0"/>
      <c r="KO54" s="0"/>
      <c r="KP54" s="0"/>
      <c r="KQ54" s="0"/>
      <c r="KR54" s="0"/>
      <c r="KS54" s="0"/>
      <c r="KT54" s="0"/>
      <c r="KU54" s="0"/>
      <c r="KV54" s="0"/>
      <c r="KW54" s="0"/>
      <c r="KX54" s="0"/>
      <c r="KY54" s="0"/>
      <c r="KZ54" s="0"/>
      <c r="LA54" s="0"/>
      <c r="LB54" s="0"/>
      <c r="LC54" s="0"/>
      <c r="LD54" s="0"/>
      <c r="LE54" s="0"/>
      <c r="LF54" s="0"/>
      <c r="LG54" s="0"/>
      <c r="LH54" s="0"/>
      <c r="LI54" s="0"/>
      <c r="LJ54" s="0"/>
      <c r="LK54" s="0"/>
      <c r="LL54" s="0"/>
      <c r="LM54" s="0"/>
      <c r="LN54" s="0"/>
      <c r="LO54" s="0"/>
      <c r="LP54" s="0"/>
      <c r="LQ54" s="0"/>
      <c r="LR54" s="0"/>
      <c r="LS54" s="0"/>
      <c r="LT54" s="0"/>
      <c r="LU54" s="0"/>
      <c r="LV54" s="0"/>
      <c r="LW54" s="0"/>
      <c r="LX54" s="0"/>
      <c r="LY54" s="0"/>
      <c r="LZ54" s="0"/>
      <c r="MA54" s="0"/>
      <c r="MB54" s="0"/>
      <c r="MC54" s="0"/>
      <c r="MD54" s="0"/>
      <c r="ME54" s="0"/>
      <c r="MF54" s="0"/>
      <c r="MG54" s="0"/>
      <c r="MH54" s="0"/>
      <c r="MI54" s="0"/>
      <c r="MJ54" s="0"/>
      <c r="MK54" s="0"/>
      <c r="ML54" s="0"/>
      <c r="MM54" s="0"/>
      <c r="MN54" s="0"/>
      <c r="MO54" s="0"/>
      <c r="MP54" s="0"/>
      <c r="MQ54" s="0"/>
      <c r="MR54" s="0"/>
      <c r="MS54" s="0"/>
      <c r="MT54" s="0"/>
      <c r="MU54" s="0"/>
      <c r="MV54" s="0"/>
      <c r="MW54" s="0"/>
      <c r="MX54" s="0"/>
      <c r="MY54" s="0"/>
      <c r="MZ54" s="0"/>
      <c r="NA54" s="0"/>
      <c r="NB54" s="0"/>
      <c r="NC54" s="0"/>
      <c r="ND54" s="0"/>
      <c r="NE54" s="0"/>
      <c r="NF54" s="0"/>
      <c r="NG54" s="0"/>
      <c r="NH54" s="0"/>
      <c r="NI54" s="0"/>
      <c r="NJ54" s="0"/>
      <c r="NK54" s="0"/>
      <c r="NL54" s="0"/>
      <c r="NM54" s="0"/>
      <c r="NN54" s="0"/>
      <c r="NO54" s="0"/>
      <c r="NP54" s="0"/>
      <c r="NQ54" s="0"/>
      <c r="NR54" s="0"/>
      <c r="NS54" s="0"/>
      <c r="NT54" s="0"/>
      <c r="NU54" s="0"/>
      <c r="NV54" s="0"/>
      <c r="NW54" s="0"/>
      <c r="NX54" s="0"/>
      <c r="NY54" s="0"/>
      <c r="NZ54" s="0"/>
      <c r="OA54" s="0"/>
      <c r="OB54" s="0"/>
      <c r="OC54" s="0"/>
      <c r="OD54" s="0"/>
      <c r="OE54" s="0"/>
      <c r="OF54" s="0"/>
      <c r="OG54" s="0"/>
      <c r="OH54" s="0"/>
      <c r="OI54" s="0"/>
      <c r="OJ54" s="0"/>
      <c r="OK54" s="0"/>
      <c r="OL54" s="0"/>
      <c r="OM54" s="0"/>
      <c r="ON54" s="0"/>
      <c r="OO54" s="0"/>
      <c r="OP54" s="0"/>
      <c r="OQ54" s="0"/>
      <c r="OR54" s="0"/>
      <c r="OS54" s="0"/>
      <c r="OT54" s="0"/>
      <c r="OU54" s="0"/>
      <c r="OV54" s="0"/>
      <c r="OW54" s="0"/>
      <c r="OX54" s="0"/>
      <c r="OY54" s="0"/>
      <c r="OZ54" s="0"/>
      <c r="PA54" s="0"/>
      <c r="PB54" s="0"/>
      <c r="PC54" s="0"/>
      <c r="PD54" s="0"/>
      <c r="PE54" s="0"/>
      <c r="PF54" s="0"/>
      <c r="PG54" s="0"/>
      <c r="PH54" s="0"/>
      <c r="PI54" s="0"/>
      <c r="PJ54" s="0"/>
      <c r="PK54" s="0"/>
      <c r="PL54" s="0"/>
      <c r="PM54" s="0"/>
      <c r="PN54" s="0"/>
      <c r="PO54" s="0"/>
      <c r="PP54" s="0"/>
      <c r="PQ54" s="0"/>
      <c r="PR54" s="0"/>
      <c r="PS54" s="0"/>
      <c r="PT54" s="0"/>
      <c r="PU54" s="0"/>
      <c r="PV54" s="0"/>
      <c r="PW54" s="0"/>
      <c r="PX54" s="0"/>
      <c r="PY54" s="0"/>
      <c r="PZ54" s="0"/>
      <c r="QA54" s="0"/>
      <c r="QB54" s="0"/>
      <c r="QC54" s="0"/>
      <c r="QD54" s="0"/>
      <c r="QE54" s="0"/>
      <c r="QF54" s="0"/>
      <c r="QG54" s="0"/>
      <c r="QH54" s="0"/>
      <c r="QI54" s="0"/>
      <c r="QJ54" s="0"/>
      <c r="QK54" s="0"/>
      <c r="QL54" s="0"/>
      <c r="QM54" s="0"/>
      <c r="QN54" s="0"/>
      <c r="QO54" s="0"/>
      <c r="QP54" s="0"/>
      <c r="QQ54" s="0"/>
      <c r="QR54" s="0"/>
      <c r="QS54" s="0"/>
      <c r="QT54" s="0"/>
      <c r="QU54" s="0"/>
      <c r="QV54" s="0"/>
      <c r="QW54" s="0"/>
      <c r="QX54" s="0"/>
      <c r="QY54" s="0"/>
      <c r="QZ54" s="0"/>
      <c r="RA54" s="0"/>
      <c r="RB54" s="0"/>
      <c r="RC54" s="0"/>
      <c r="RD54" s="0"/>
      <c r="RE54" s="0"/>
      <c r="RF54" s="0"/>
      <c r="RG54" s="0"/>
      <c r="RH54" s="0"/>
      <c r="RI54" s="0"/>
      <c r="RJ54" s="0"/>
      <c r="RK54" s="0"/>
      <c r="RL54" s="0"/>
      <c r="RM54" s="0"/>
      <c r="RN54" s="0"/>
      <c r="RO54" s="0"/>
      <c r="RP54" s="0"/>
      <c r="RQ54" s="0"/>
      <c r="RR54" s="0"/>
      <c r="RS54" s="0"/>
      <c r="RT54" s="0"/>
      <c r="RU54" s="0"/>
      <c r="RV54" s="0"/>
      <c r="RW54" s="0"/>
      <c r="RX54" s="0"/>
      <c r="RY54" s="0"/>
      <c r="RZ54" s="0"/>
      <c r="SA54" s="0"/>
      <c r="SB54" s="0"/>
      <c r="SC54" s="0"/>
      <c r="SD54" s="0"/>
      <c r="SE54" s="0"/>
      <c r="SF54" s="0"/>
      <c r="SG54" s="0"/>
      <c r="SH54" s="0"/>
      <c r="SI54" s="0"/>
      <c r="SJ54" s="0"/>
      <c r="SK54" s="0"/>
      <c r="SL54" s="0"/>
      <c r="SM54" s="0"/>
      <c r="SN54" s="0"/>
      <c r="SO54" s="0"/>
      <c r="SP54" s="0"/>
      <c r="SQ54" s="0"/>
      <c r="SR54" s="0"/>
      <c r="SS54" s="0"/>
      <c r="ST54" s="0"/>
      <c r="SU54" s="0"/>
      <c r="SV54" s="0"/>
      <c r="SW54" s="0"/>
      <c r="SX54" s="0"/>
      <c r="SY54" s="0"/>
      <c r="SZ54" s="0"/>
      <c r="TA54" s="0"/>
      <c r="TB54" s="0"/>
      <c r="TC54" s="0"/>
      <c r="TD54" s="0"/>
      <c r="TE54" s="0"/>
      <c r="TF54" s="0"/>
      <c r="TG54" s="0"/>
      <c r="TH54" s="0"/>
      <c r="TI54" s="0"/>
      <c r="TJ54" s="0"/>
      <c r="TK54" s="0"/>
      <c r="TL54" s="0"/>
      <c r="TM54" s="0"/>
      <c r="TN54" s="0"/>
      <c r="TO54" s="0"/>
      <c r="TP54" s="0"/>
      <c r="TQ54" s="0"/>
      <c r="TR54" s="0"/>
      <c r="TS54" s="0"/>
      <c r="TT54" s="0"/>
      <c r="TU54" s="0"/>
      <c r="TV54" s="0"/>
      <c r="TW54" s="0"/>
      <c r="TX54" s="0"/>
      <c r="TY54" s="0"/>
      <c r="TZ54" s="0"/>
      <c r="UA54" s="0"/>
      <c r="UB54" s="0"/>
      <c r="UC54" s="0"/>
      <c r="UD54" s="0"/>
      <c r="UE54" s="0"/>
      <c r="UF54" s="0"/>
      <c r="UG54" s="0"/>
      <c r="UH54" s="0"/>
      <c r="UI54" s="0"/>
      <c r="UJ54" s="0"/>
      <c r="UK54" s="0"/>
      <c r="UL54" s="0"/>
      <c r="UM54" s="0"/>
      <c r="UN54" s="0"/>
      <c r="UO54" s="0"/>
      <c r="UP54" s="0"/>
      <c r="UQ54" s="0"/>
      <c r="UR54" s="0"/>
      <c r="US54" s="0"/>
      <c r="UT54" s="0"/>
      <c r="UU54" s="0"/>
      <c r="UV54" s="0"/>
      <c r="UW54" s="0"/>
      <c r="UX54" s="0"/>
      <c r="UY54" s="0"/>
      <c r="UZ54" s="0"/>
      <c r="VA54" s="0"/>
      <c r="VB54" s="0"/>
      <c r="VC54" s="0"/>
      <c r="VD54" s="0"/>
      <c r="VE54" s="0"/>
      <c r="VF54" s="0"/>
      <c r="VG54" s="0"/>
      <c r="VH54" s="0"/>
      <c r="VI54" s="0"/>
      <c r="VJ54" s="0"/>
      <c r="VK54" s="0"/>
      <c r="VL54" s="0"/>
      <c r="VM54" s="0"/>
      <c r="VN54" s="0"/>
      <c r="VO54" s="0"/>
      <c r="VP54" s="0"/>
      <c r="VQ54" s="0"/>
      <c r="VR54" s="0"/>
      <c r="VS54" s="0"/>
      <c r="VT54" s="0"/>
      <c r="VU54" s="0"/>
      <c r="VV54" s="0"/>
      <c r="VW54" s="0"/>
      <c r="VX54" s="0"/>
      <c r="VY54" s="0"/>
      <c r="VZ54" s="0"/>
      <c r="WA54" s="0"/>
      <c r="WB54" s="0"/>
      <c r="WC54" s="0"/>
      <c r="WD54" s="0"/>
      <c r="WE54" s="0"/>
      <c r="WF54" s="0"/>
      <c r="WG54" s="0"/>
      <c r="WH54" s="0"/>
      <c r="WI54" s="0"/>
      <c r="WJ54" s="0"/>
      <c r="WK54" s="0"/>
      <c r="WL54" s="0"/>
      <c r="WM54" s="0"/>
      <c r="WN54" s="0"/>
      <c r="WO54" s="0"/>
      <c r="WP54" s="0"/>
      <c r="WQ54" s="0"/>
      <c r="WR54" s="0"/>
      <c r="WS54" s="0"/>
      <c r="WT54" s="0"/>
      <c r="WU54" s="0"/>
      <c r="WV54" s="0"/>
      <c r="WW54" s="0"/>
      <c r="WX54" s="0"/>
      <c r="WY54" s="0"/>
      <c r="WZ54" s="0"/>
      <c r="XA54" s="0"/>
      <c r="XB54" s="0"/>
      <c r="XC54" s="0"/>
      <c r="XD54" s="0"/>
      <c r="XE54" s="0"/>
      <c r="XF54" s="0"/>
      <c r="XG54" s="0"/>
      <c r="XH54" s="0"/>
      <c r="XI54" s="0"/>
      <c r="XJ54" s="0"/>
      <c r="XK54" s="0"/>
      <c r="XL54" s="0"/>
      <c r="XM54" s="0"/>
      <c r="XN54" s="0"/>
      <c r="XO54" s="0"/>
      <c r="XP54" s="0"/>
      <c r="XQ54" s="0"/>
      <c r="XR54" s="0"/>
      <c r="XS54" s="0"/>
      <c r="XT54" s="0"/>
      <c r="XU54" s="0"/>
      <c r="XV54" s="0"/>
      <c r="XW54" s="0"/>
      <c r="XX54" s="0"/>
      <c r="XY54" s="0"/>
      <c r="XZ54" s="0"/>
      <c r="YA54" s="0"/>
      <c r="YB54" s="0"/>
      <c r="YC54" s="0"/>
      <c r="YD54" s="0"/>
      <c r="YE54" s="0"/>
      <c r="YF54" s="0"/>
      <c r="YG54" s="0"/>
      <c r="YH54" s="0"/>
      <c r="YI54" s="0"/>
      <c r="YJ54" s="0"/>
      <c r="YK54" s="0"/>
      <c r="YL54" s="0"/>
      <c r="YM54" s="0"/>
      <c r="YN54" s="0"/>
      <c r="YO54" s="0"/>
      <c r="YP54" s="0"/>
      <c r="YQ54" s="0"/>
      <c r="YR54" s="0"/>
      <c r="YS54" s="0"/>
      <c r="YT54" s="0"/>
      <c r="YU54" s="0"/>
      <c r="YV54" s="0"/>
      <c r="YW54" s="0"/>
      <c r="YX54" s="0"/>
      <c r="YY54" s="0"/>
      <c r="YZ54" s="0"/>
      <c r="ZA54" s="0"/>
      <c r="ZB54" s="0"/>
      <c r="ZC54" s="0"/>
      <c r="ZD54" s="0"/>
      <c r="ZE54" s="0"/>
      <c r="ZF54" s="0"/>
      <c r="ZG54" s="0"/>
      <c r="ZH54" s="0"/>
      <c r="ZI54" s="0"/>
      <c r="ZJ54" s="0"/>
      <c r="ZK54" s="0"/>
      <c r="ZL54" s="0"/>
      <c r="ZM54" s="0"/>
      <c r="ZN54" s="0"/>
      <c r="ZO54" s="0"/>
      <c r="ZP54" s="0"/>
      <c r="ZQ54" s="0"/>
      <c r="ZR54" s="0"/>
      <c r="ZS54" s="0"/>
      <c r="ZT54" s="0"/>
      <c r="ZU54" s="0"/>
      <c r="ZV54" s="0"/>
      <c r="ZW54" s="0"/>
      <c r="ZX54" s="0"/>
      <c r="ZY54" s="0"/>
      <c r="ZZ54" s="0"/>
      <c r="AAA54" s="0"/>
      <c r="AAB54" s="0"/>
      <c r="AAC54" s="0"/>
      <c r="AAD54" s="0"/>
      <c r="AAE54" s="0"/>
      <c r="AAF54" s="0"/>
      <c r="AAG54" s="0"/>
      <c r="AAH54" s="0"/>
      <c r="AAI54" s="0"/>
      <c r="AAJ54" s="0"/>
      <c r="AAK54" s="0"/>
      <c r="AAL54" s="0"/>
      <c r="AAM54" s="0"/>
      <c r="AAN54" s="0"/>
      <c r="AAO54" s="0"/>
      <c r="AAP54" s="0"/>
      <c r="AAQ54" s="0"/>
      <c r="AAR54" s="0"/>
      <c r="AAS54" s="0"/>
      <c r="AAT54" s="0"/>
      <c r="AAU54" s="0"/>
      <c r="AAV54" s="0"/>
      <c r="AAW54" s="0"/>
      <c r="AAX54" s="0"/>
      <c r="AAY54" s="0"/>
      <c r="AAZ54" s="0"/>
      <c r="ABA54" s="0"/>
      <c r="ABB54" s="0"/>
      <c r="ABC54" s="0"/>
      <c r="ABD54" s="0"/>
      <c r="ABE54" s="0"/>
      <c r="ABF54" s="0"/>
      <c r="ABG54" s="0"/>
      <c r="ABH54" s="0"/>
      <c r="ABI54" s="0"/>
      <c r="ABJ54" s="0"/>
      <c r="ABK54" s="0"/>
      <c r="ABL54" s="0"/>
      <c r="ABM54" s="0"/>
      <c r="ABN54" s="0"/>
      <c r="ABO54" s="0"/>
      <c r="ABP54" s="0"/>
      <c r="ABQ54" s="0"/>
      <c r="ABR54" s="0"/>
      <c r="ABS54" s="0"/>
      <c r="ABT54" s="0"/>
      <c r="ABU54" s="0"/>
      <c r="ABV54" s="0"/>
      <c r="ABW54" s="0"/>
      <c r="ABX54" s="0"/>
      <c r="ABY54" s="0"/>
      <c r="ABZ54" s="0"/>
      <c r="ACA54" s="0"/>
      <c r="ACB54" s="0"/>
      <c r="ACC54" s="0"/>
      <c r="ACD54" s="0"/>
      <c r="ACE54" s="0"/>
      <c r="ACF54" s="0"/>
      <c r="ACG54" s="0"/>
      <c r="ACH54" s="0"/>
      <c r="ACI54" s="0"/>
      <c r="ACJ54" s="0"/>
      <c r="ACK54" s="0"/>
      <c r="ACL54" s="0"/>
      <c r="ACM54" s="0"/>
      <c r="ACN54" s="0"/>
      <c r="ACO54" s="0"/>
      <c r="ACP54" s="0"/>
      <c r="ACQ54" s="0"/>
      <c r="ACR54" s="0"/>
      <c r="ACS54" s="0"/>
      <c r="ACT54" s="0"/>
      <c r="ACU54" s="0"/>
      <c r="ACV54" s="0"/>
      <c r="ACW54" s="0"/>
      <c r="ACX54" s="0"/>
      <c r="ACY54" s="0"/>
      <c r="ACZ54" s="0"/>
      <c r="ADA54" s="0"/>
      <c r="ADB54" s="0"/>
      <c r="ADC54" s="0"/>
      <c r="ADD54" s="0"/>
      <c r="ADE54" s="0"/>
      <c r="ADF54" s="0"/>
      <c r="ADG54" s="0"/>
      <c r="ADH54" s="0"/>
      <c r="ADI54" s="0"/>
      <c r="ADJ54" s="0"/>
      <c r="ADK54" s="0"/>
      <c r="ADL54" s="0"/>
      <c r="ADM54" s="0"/>
      <c r="ADN54" s="0"/>
      <c r="ADO54" s="0"/>
      <c r="ADP54" s="0"/>
      <c r="ADQ54" s="0"/>
      <c r="ADR54" s="0"/>
      <c r="ADS54" s="0"/>
      <c r="ADT54" s="0"/>
      <c r="ADU54" s="0"/>
      <c r="ADV54" s="0"/>
      <c r="ADW54" s="0"/>
      <c r="ADX54" s="0"/>
      <c r="ADY54" s="0"/>
      <c r="ADZ54" s="0"/>
      <c r="AEA54" s="0"/>
      <c r="AEB54" s="0"/>
      <c r="AEC54" s="0"/>
      <c r="AED54" s="0"/>
      <c r="AEE54" s="0"/>
      <c r="AEF54" s="0"/>
      <c r="AEG54" s="0"/>
      <c r="AEH54" s="0"/>
      <c r="AEI54" s="0"/>
      <c r="AEJ54" s="0"/>
      <c r="AEK54" s="0"/>
      <c r="AEL54" s="0"/>
      <c r="AEM54" s="0"/>
      <c r="AEN54" s="0"/>
      <c r="AEO54" s="0"/>
      <c r="AEP54" s="0"/>
      <c r="AEQ54" s="0"/>
      <c r="AER54" s="0"/>
      <c r="AES54" s="0"/>
      <c r="AET54" s="0"/>
      <c r="AEU54" s="0"/>
      <c r="AEV54" s="0"/>
      <c r="AEW54" s="0"/>
      <c r="AEX54" s="0"/>
      <c r="AEY54" s="0"/>
      <c r="AEZ54" s="0"/>
      <c r="AFA54" s="0"/>
      <c r="AFB54" s="0"/>
      <c r="AFC54" s="0"/>
      <c r="AFD54" s="0"/>
      <c r="AFE54" s="0"/>
      <c r="AFF54" s="0"/>
      <c r="AFG54" s="0"/>
      <c r="AFH54" s="0"/>
      <c r="AFI54" s="0"/>
      <c r="AFJ54" s="0"/>
      <c r="AFK54" s="0"/>
      <c r="AFL54" s="0"/>
      <c r="AFM54" s="0"/>
      <c r="AFN54" s="0"/>
      <c r="AFO54" s="0"/>
      <c r="AFP54" s="0"/>
      <c r="AFQ54" s="0"/>
      <c r="AFR54" s="0"/>
      <c r="AFS54" s="0"/>
      <c r="AFT54" s="0"/>
      <c r="AFU54" s="0"/>
      <c r="AFV54" s="0"/>
      <c r="AFW54" s="0"/>
      <c r="AFX54" s="0"/>
      <c r="AFY54" s="0"/>
      <c r="AFZ54" s="0"/>
      <c r="AGA54" s="0"/>
      <c r="AGB54" s="0"/>
      <c r="AGC54" s="0"/>
      <c r="AGD54" s="0"/>
      <c r="AGE54" s="0"/>
      <c r="AGF54" s="0"/>
      <c r="AGG54" s="0"/>
      <c r="AGH54" s="0"/>
      <c r="AGI54" s="0"/>
      <c r="AGJ54" s="0"/>
      <c r="AGK54" s="0"/>
      <c r="AGL54" s="0"/>
      <c r="AGM54" s="0"/>
      <c r="AGN54" s="0"/>
      <c r="AGO54" s="0"/>
      <c r="AGP54" s="0"/>
      <c r="AGQ54" s="0"/>
      <c r="AGR54" s="0"/>
      <c r="AGS54" s="0"/>
      <c r="AGT54" s="0"/>
      <c r="AGU54" s="0"/>
      <c r="AGV54" s="0"/>
      <c r="AGW54" s="0"/>
      <c r="AGX54" s="0"/>
      <c r="AGY54" s="0"/>
      <c r="AGZ54" s="0"/>
      <c r="AHA54" s="0"/>
      <c r="AHB54" s="0"/>
      <c r="AHC54" s="0"/>
      <c r="AHD54" s="0"/>
      <c r="AHE54" s="0"/>
      <c r="AHF54" s="0"/>
      <c r="AHG54" s="0"/>
      <c r="AHH54" s="0"/>
      <c r="AHI54" s="0"/>
      <c r="AHJ54" s="0"/>
      <c r="AHK54" s="0"/>
      <c r="AHL54" s="0"/>
      <c r="AHM54" s="0"/>
      <c r="AHN54" s="0"/>
      <c r="AHO54" s="0"/>
      <c r="AHP54" s="0"/>
      <c r="AHQ54" s="0"/>
      <c r="AHR54" s="0"/>
      <c r="AHS54" s="0"/>
      <c r="AHT54" s="0"/>
      <c r="AHU54" s="0"/>
      <c r="AHV54" s="0"/>
      <c r="AHW54" s="0"/>
      <c r="AHX54" s="0"/>
      <c r="AHY54" s="0"/>
      <c r="AHZ54" s="0"/>
      <c r="AIA54" s="0"/>
      <c r="AIB54" s="0"/>
      <c r="AIC54" s="0"/>
      <c r="AID54" s="0"/>
      <c r="AIE54" s="0"/>
      <c r="AIF54" s="0"/>
      <c r="AIG54" s="0"/>
      <c r="AIH54" s="0"/>
      <c r="AII54" s="0"/>
      <c r="AIJ54" s="0"/>
      <c r="AIK54" s="0"/>
      <c r="AIL54" s="0"/>
      <c r="AIM54" s="0"/>
      <c r="AIN54" s="0"/>
      <c r="AIO54" s="0"/>
      <c r="AIP54" s="0"/>
      <c r="AIQ54" s="0"/>
      <c r="AIR54" s="0"/>
      <c r="AIS54" s="0"/>
      <c r="AIT54" s="0"/>
      <c r="AIU54" s="0"/>
      <c r="AIV54" s="0"/>
      <c r="AIW54" s="0"/>
      <c r="AIX54" s="0"/>
      <c r="AIY54" s="0"/>
      <c r="AIZ54" s="0"/>
      <c r="AJA54" s="0"/>
      <c r="AJB54" s="0"/>
      <c r="AJC54" s="0"/>
      <c r="AJD54" s="0"/>
      <c r="AJE54" s="0"/>
      <c r="AJF54" s="0"/>
      <c r="AJG54" s="0"/>
      <c r="AJH54" s="0"/>
      <c r="AJI54" s="0"/>
      <c r="AJJ54" s="0"/>
      <c r="AJK54" s="0"/>
      <c r="AJL54" s="0"/>
      <c r="AJM54" s="0"/>
      <c r="AJN54" s="0"/>
      <c r="AJO54" s="0"/>
      <c r="AJP54" s="0"/>
      <c r="AJQ54" s="0"/>
      <c r="AJR54" s="0"/>
      <c r="AJS54" s="0"/>
      <c r="AJT54" s="0"/>
      <c r="AJU54" s="0"/>
      <c r="AJV54" s="0"/>
      <c r="AJW54" s="0"/>
      <c r="AJX54" s="0"/>
      <c r="AJY54" s="0"/>
      <c r="AJZ54" s="0"/>
      <c r="AKA54" s="0"/>
      <c r="AKB54" s="0"/>
      <c r="AKC54" s="0"/>
      <c r="AKD54" s="0"/>
      <c r="AKE54" s="0"/>
      <c r="AKF54" s="0"/>
      <c r="AKG54" s="0"/>
      <c r="AKH54" s="0"/>
      <c r="AKI54" s="0"/>
      <c r="AKJ54" s="0"/>
      <c r="AKK54" s="0"/>
      <c r="AKL54" s="0"/>
      <c r="AKM54" s="0"/>
      <c r="AKN54" s="0"/>
      <c r="AKO54" s="0"/>
      <c r="AKP54" s="0"/>
      <c r="AKQ54" s="0"/>
      <c r="AKR54" s="0"/>
      <c r="AKS54" s="0"/>
      <c r="AKT54" s="0"/>
      <c r="AKU54" s="0"/>
      <c r="AKV54" s="0"/>
      <c r="AKW54" s="0"/>
      <c r="AKX54" s="0"/>
      <c r="AKY54" s="0"/>
      <c r="AKZ54" s="0"/>
      <c r="ALA54" s="0"/>
      <c r="ALB54" s="0"/>
      <c r="ALC54" s="0"/>
      <c r="ALD54" s="0"/>
      <c r="ALE54" s="0"/>
      <c r="ALF54" s="0"/>
      <c r="ALG54" s="0"/>
      <c r="ALH54" s="0"/>
      <c r="ALI54" s="0"/>
      <c r="ALJ54" s="0"/>
      <c r="ALK54" s="0"/>
      <c r="ALL54" s="0"/>
      <c r="ALM54" s="0"/>
      <c r="ALN54" s="0"/>
      <c r="ALO54" s="0"/>
      <c r="ALP54" s="0"/>
      <c r="ALQ54" s="0"/>
      <c r="ALR54" s="0"/>
      <c r="ALS54" s="0"/>
      <c r="ALT54" s="0"/>
      <c r="ALU54" s="0"/>
      <c r="ALV54" s="0"/>
      <c r="ALW54" s="0"/>
      <c r="ALX54" s="0"/>
      <c r="ALY54" s="0"/>
      <c r="ALZ54" s="0"/>
      <c r="AMA54" s="0"/>
      <c r="AMB54" s="0"/>
      <c r="AMC54" s="0"/>
      <c r="AMD54" s="0"/>
      <c r="AME54" s="0"/>
      <c r="AMF54" s="0"/>
      <c r="AMG54" s="0"/>
      <c r="AMH54" s="0"/>
      <c r="AMI54" s="0"/>
      <c r="AMJ54" s="0"/>
    </row>
    <row r="55" s="32" customFormat="true" ht="18.75" hidden="false" customHeight="false" outlineLevel="0" collapsed="false">
      <c r="A55" s="31"/>
      <c r="D55" s="33"/>
      <c r="E55" s="33"/>
    </row>
    <row r="1048576" customFormat="false" ht="12.8" hidden="false" customHeight="false" outlineLevel="0" collapsed="false"/>
  </sheetData>
  <mergeCells count="49">
    <mergeCell ref="C1:E1"/>
    <mergeCell ref="C2:E2"/>
    <mergeCell ref="C3:E3"/>
    <mergeCell ref="C4:E4"/>
    <mergeCell ref="A7:D7"/>
    <mergeCell ref="A8:D8"/>
    <mergeCell ref="B11:C11"/>
    <mergeCell ref="D11:E11"/>
    <mergeCell ref="B12:C12"/>
    <mergeCell ref="B13:C13"/>
    <mergeCell ref="B14:C14"/>
    <mergeCell ref="B15:C15"/>
    <mergeCell ref="B16:C16"/>
    <mergeCell ref="B17:C20"/>
    <mergeCell ref="D17:D20"/>
    <mergeCell ref="E17:E20"/>
    <mergeCell ref="B21:C21"/>
    <mergeCell ref="B22:C22"/>
    <mergeCell ref="B23:C23"/>
    <mergeCell ref="B24:C24"/>
    <mergeCell ref="B25:C25"/>
    <mergeCell ref="B26:C26"/>
    <mergeCell ref="B27:C27"/>
    <mergeCell ref="B28:C28"/>
    <mergeCell ref="B29:C29"/>
    <mergeCell ref="B30:C30"/>
    <mergeCell ref="B31:C31"/>
    <mergeCell ref="B32:C32"/>
    <mergeCell ref="B33:C33"/>
    <mergeCell ref="B34:C34"/>
    <mergeCell ref="B35:C35"/>
    <mergeCell ref="B36:C36"/>
    <mergeCell ref="B37:C37"/>
    <mergeCell ref="B38:C38"/>
    <mergeCell ref="B39:C39"/>
    <mergeCell ref="B40:C40"/>
    <mergeCell ref="B41:C41"/>
    <mergeCell ref="B42:C42"/>
    <mergeCell ref="B43:C43"/>
    <mergeCell ref="B44:C44"/>
    <mergeCell ref="B45:C45"/>
    <mergeCell ref="B46:C46"/>
    <mergeCell ref="B47:C47"/>
    <mergeCell ref="B48:C48"/>
    <mergeCell ref="B49:C49"/>
    <mergeCell ref="B50:C50"/>
    <mergeCell ref="A52:B52"/>
    <mergeCell ref="D52:E52"/>
    <mergeCell ref="D55:E55"/>
  </mergeCells>
  <printOptions headings="false" gridLines="false" gridLinesSet="true" horizontalCentered="false" verticalCentered="false"/>
  <pageMargins left="1.18125" right="0.472222222222222" top="0.945138888888889" bottom="0.7875" header="0.7875" footer="0.511811023622047"/>
  <pageSetup paperSize="9" scale="100" fitToWidth="1" fitToHeight="7" pageOrder="downThenOver" orientation="portrait" blackAndWhite="false" draft="false" cellComments="none" horizontalDpi="300" verticalDpi="300" copies="1"/>
  <headerFooter differentFirst="false" differentOddEven="false">
    <oddHeader>&amp;C&amp;"Times New Roman,Обычный"&amp;12&amp;P</oddHeader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116</TotalTime>
  <Application>LibreOffice/7.5.3.2$Windows_x86 LibreOffice_project/9f56dff12ba03b9acd7730a5a481eea045e468f3</Application>
  <AppVersion>15.0000</AppVersion>
  <Company>SPecialiST RePack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2020-02-17T06:04:33Z</dcterms:created>
  <dc:creator>Kobeleva</dc:creator>
  <dc:description/>
  <dc:language>ru-RU</dc:language>
  <cp:lastModifiedBy/>
  <cp:lastPrinted>2024-11-14T18:44:18Z</cp:lastPrinted>
  <dcterms:modified xsi:type="dcterms:W3CDTF">2024-11-14T18:46:30Z</dcterms:modified>
  <cp:revision>65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0</vt:bool>
  </property>
  <property fmtid="{D5CDD505-2E9C-101B-9397-08002B2CF9AE}" pid="3" name="LinksUpToDate">
    <vt:bool>0</vt:bool>
  </property>
  <property fmtid="{D5CDD505-2E9C-101B-9397-08002B2CF9AE}" pid="4" name="ScaleCrop">
    <vt:bool>0</vt:bool>
  </property>
  <property fmtid="{D5CDD505-2E9C-101B-9397-08002B2CF9AE}" pid="5" name="ShareDoc">
    <vt:bool>0</vt:bool>
  </property>
</Properties>
</file>